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<sst xmlns="http://schemas.openxmlformats.org/spreadsheetml/2006/main" count="578" uniqueCount="207">
  <si>
    <t>部门预算收支总表</t>
  </si>
  <si>
    <t>部门编码及名称：[426]应急部门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</si>
  <si>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</si>
  <si>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</si>
  <si>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</si>
  <si>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</si>
  <si>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</si>
  <si>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</si>
  <si>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</si>
  <si>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</si>
  <si>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</si>
  <si>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</si>
  <si>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</si>
  <si>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</si>
  <si>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</si>
  <si>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</si>
  <si>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</si>
  <si>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</si>
  <si>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</si>
  <si>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</si>
  <si>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</si>
  <si>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</si>
  <si>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</si>
  <si>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</si>
  <si>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</si>
  <si>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</si>
  <si>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</si>
  <si>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</si>
  <si>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</si>
  <si>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</si>
  <si>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</si>
  <si>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</si>
  <si>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</si>
  <si>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</si>
  <si>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</si>
  <si>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</si>
  <si>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</si>
  <si>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</si>
  <si>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</si>
  <si>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</si>
  <si>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</si>
  <si>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</si>
  <si>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</si>
  <si>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</si>
  <si>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</si>
  <si>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</si>
  <si>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</si>
  <si>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</si>
  <si>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</si>
  <si>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</si>
  <si>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</si>
  <si>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</si>
  <si>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</si>
  <si>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</si>
  <si>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</si>
  <si>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</si>
  <si>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</si>
  <si>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</si>
  <si>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</si>
  <si>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</si>
  <si>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</si>
  <si>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</si>
  <si>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</si>
  <si>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</si>
  <si>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</si>
  <si>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</si>
  <si>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</si>
  <si>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</si>
  <si>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</si>
  <si>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</si>
  <si>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</si>
  <si>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</si>
  <si>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</si>
  <si>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</si>
  <si>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</si>
  <si>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</si>
  <si>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</si>
  <si>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</si>
  <si>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</si>
  <si>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</si>
  <si>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</si>
  <si>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</si>
  <si>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</si>
  <si>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</si>
  <si>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</si>
  <si>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</si>
  <si>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</si>
  <si>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</si>
  <si>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</si>
  <si>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</si>
  <si>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</si>
  <si>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</si>
  <si>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</si>
  <si>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</si>
  <si>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</si>
  <si>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</si>
  <si>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</si>
  <si>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</si>
  <si>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</si>
  <si>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</si>
  <si>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</si>
  <si>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</si>
  <si>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</si>
  <si>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</si>
  <si>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</si>
  <si>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</si>
  <si>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</si>
  <si>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一般行政管理事务</t>
  </si>
  <si>
    <t>2240104</t>
  </si>
  <si>
    <t>灾害风险防治</t>
  </si>
  <si>
    <t>2240106</t>
  </si>
  <si>
    <t>安全监管</t>
  </si>
  <si>
    <t>22407</t>
  </si>
  <si>
    <t>自然灾害救灾及恢复重建支出</t>
  </si>
  <si>
    <t>2240799</t>
  </si>
  <si>
    <t>其他自然灾害救灾及恢复重建支出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</si>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</sst>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9"/>
      <name val="宋体"/>
      <family val="0"/>
    </font>
    <font>
      <b/>
      <sz val="21.7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NumberFormat="0">
      <alignment/>
      <protection locked="0"/>
    </xf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11" fillId="9" borderId="6" applyNumberFormat="0" applyAlignment="0" applyProtection="0"/>
    <xf numFmtId="0" fontId="15" fillId="9" borderId="1" applyNumberFormat="0" applyAlignment="0" applyProtection="0"/>
    <xf numFmtId="0" fontId="9" fillId="10" borderId="7" applyNumberFormat="0" applyAlignment="0" applyProtection="0"/>
    <xf numFmtId="0" fontId="3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4" fillId="12" borderId="0" applyNumberFormat="0" applyBorder="0" applyAlignment="0" applyProtection="0"/>
    <xf numFmtId="0" fontId="14" fillId="4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6" fillId="13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9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B13" sqref="B13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1" customFormat="1" ht="37.5" customHeight="1">
      <c r="A1" s="5" t="s">
        <v>0</v>
      </c>
      <c r="B1" s="6"/>
      <c r="C1" s="6"/>
      <c r="D1" s="7"/>
      <c r="E1" s="6"/>
    </row>
    <row r="2" spans="1:5" s="1" customFormat="1" ht="15" customHeight="1">
      <c r="A2" s="8" t="s">
        <v>1</v>
      </c>
      <c r="B2" s="7"/>
      <c r="C2" s="6"/>
      <c r="D2" s="7" t="s">
        <v>2</v>
      </c>
      <c r="E2" s="7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2">
        <f aca="true" t="shared" si="0" ref="A6:A38">ROW()</f>
        <v>6</v>
      </c>
      <c r="B6" s="3" t="s">
        <v>14</v>
      </c>
      <c r="C6" s="4">
        <v>2623415.67</v>
      </c>
      <c r="D6" s="3" t="s">
        <v>15</v>
      </c>
      <c r="E6" s="4">
        <v>0</v>
      </c>
    </row>
    <row r="7" spans="1:5" ht="15" customHeight="1">
      <c r="A7" s="2">
        <f t="shared" si="0"/>
        <v>7</v>
      </c>
      <c r="B7" s="3" t="s">
        <v>16</v>
      </c>
      <c r="C7" s="4">
        <v>0</v>
      </c>
      <c r="D7" s="3" t="s">
        <v>17</v>
      </c>
      <c r="E7" s="4">
        <v>0</v>
      </c>
    </row>
    <row r="8" spans="1:5" ht="15" customHeight="1">
      <c r="A8" s="2">
        <f t="shared" si="0"/>
        <v>8</v>
      </c>
      <c r="B8" s="3" t="s">
        <v>18</v>
      </c>
      <c r="C8" s="4">
        <v>0</v>
      </c>
      <c r="D8" s="3" t="s">
        <v>19</v>
      </c>
      <c r="E8" s="4">
        <v>0</v>
      </c>
    </row>
    <row r="9" spans="1:5" ht="15" customHeight="1">
      <c r="A9" s="2">
        <f t="shared" si="0"/>
        <v>9</v>
      </c>
      <c r="B9" s="3" t="s">
        <v>20</v>
      </c>
      <c r="C9" s="4">
        <v>0</v>
      </c>
      <c r="D9" s="3" t="s">
        <v>21</v>
      </c>
      <c r="E9" s="4">
        <v>0</v>
      </c>
    </row>
    <row r="10" spans="1:5" ht="15" customHeight="1">
      <c r="A10" s="2">
        <f t="shared" si="0"/>
        <v>10</v>
      </c>
      <c r="B10" s="3" t="s">
        <v>22</v>
      </c>
      <c r="C10" s="4">
        <v>0</v>
      </c>
      <c r="D10" s="3" t="s">
        <v>23</v>
      </c>
      <c r="E10" s="4">
        <v>0</v>
      </c>
    </row>
    <row r="11" spans="1:5" ht="15" customHeight="1">
      <c r="A11" s="2">
        <f t="shared" si="0"/>
        <v>11</v>
      </c>
      <c r="B11" s="3" t="s">
        <v>24</v>
      </c>
      <c r="C11" s="4">
        <v>0</v>
      </c>
      <c r="D11" s="3" t="s">
        <v>25</v>
      </c>
      <c r="E11" s="4">
        <v>0</v>
      </c>
    </row>
    <row r="12" spans="1:5" ht="15" customHeight="1">
      <c r="A12" s="2">
        <f t="shared" si="0"/>
        <v>12</v>
      </c>
      <c r="B12" s="3" t="s">
        <v>26</v>
      </c>
      <c r="C12" s="4">
        <v>0</v>
      </c>
      <c r="D12" s="3" t="s">
        <v>27</v>
      </c>
      <c r="E12" s="4">
        <v>0</v>
      </c>
    </row>
    <row r="13" spans="1:5" ht="15" customHeight="1">
      <c r="A13" s="2">
        <f t="shared" si="0"/>
        <v>13</v>
      </c>
      <c r="B13" s="3" t="s">
        <v>28</v>
      </c>
      <c r="C13" s="4" t="s">
        <v>28</v>
      </c>
      <c r="D13" s="3" t="s">
        <v>29</v>
      </c>
      <c r="E13" s="4">
        <v>165014.51</v>
      </c>
    </row>
    <row r="14" spans="1:5" ht="15" customHeight="1">
      <c r="A14" s="2">
        <f t="shared" si="0"/>
        <v>14</v>
      </c>
      <c r="B14" s="3" t="s">
        <v>28</v>
      </c>
      <c r="C14" s="4" t="s">
        <v>28</v>
      </c>
      <c r="D14" s="3" t="s">
        <v>30</v>
      </c>
      <c r="E14" s="4">
        <v>0</v>
      </c>
    </row>
    <row r="15" spans="1:5" ht="15" customHeight="1">
      <c r="A15" s="2">
        <f t="shared" si="0"/>
        <v>15</v>
      </c>
      <c r="B15" s="3" t="s">
        <v>28</v>
      </c>
      <c r="C15" s="4" t="s">
        <v>28</v>
      </c>
      <c r="D15" s="3" t="s">
        <v>31</v>
      </c>
      <c r="E15" s="4">
        <v>151122.96</v>
      </c>
    </row>
    <row r="16" spans="1:5" ht="15" customHeight="1">
      <c r="A16" s="2">
        <f t="shared" si="0"/>
        <v>16</v>
      </c>
      <c r="B16" s="3" t="s">
        <v>28</v>
      </c>
      <c r="C16" s="4" t="s">
        <v>28</v>
      </c>
      <c r="D16" s="3" t="s">
        <v>32</v>
      </c>
      <c r="E16" s="4">
        <v>0</v>
      </c>
    </row>
    <row r="17" spans="1:5" ht="15" customHeight="1">
      <c r="A17" s="2">
        <f t="shared" si="0"/>
        <v>17</v>
      </c>
      <c r="B17" s="3" t="s">
        <v>28</v>
      </c>
      <c r="C17" s="4" t="s">
        <v>28</v>
      </c>
      <c r="D17" s="3" t="s">
        <v>33</v>
      </c>
      <c r="E17" s="4">
        <v>0</v>
      </c>
    </row>
    <row r="18" spans="1:5" ht="15" customHeight="1">
      <c r="A18" s="2">
        <f t="shared" si="0"/>
        <v>18</v>
      </c>
      <c r="B18" s="3" t="s">
        <v>28</v>
      </c>
      <c r="C18" s="4" t="s">
        <v>28</v>
      </c>
      <c r="D18" s="3" t="s">
        <v>34</v>
      </c>
      <c r="E18" s="4">
        <v>0</v>
      </c>
    </row>
    <row r="19" spans="1:5" ht="15" customHeight="1">
      <c r="A19" s="2">
        <f t="shared" si="0"/>
        <v>19</v>
      </c>
      <c r="B19" s="3" t="s">
        <v>28</v>
      </c>
      <c r="C19" s="4" t="s">
        <v>28</v>
      </c>
      <c r="D19" s="3" t="s">
        <v>35</v>
      </c>
      <c r="E19" s="4">
        <v>0</v>
      </c>
    </row>
    <row r="20" spans="1:5" ht="15" customHeight="1">
      <c r="A20" s="2">
        <f t="shared" si="0"/>
        <v>20</v>
      </c>
      <c r="B20" s="3" t="s">
        <v>28</v>
      </c>
      <c r="C20" s="4" t="s">
        <v>28</v>
      </c>
      <c r="D20" s="3" t="s">
        <v>36</v>
      </c>
      <c r="E20" s="4">
        <v>0</v>
      </c>
    </row>
    <row r="21" spans="1:5" ht="15" customHeight="1">
      <c r="A21" s="2">
        <f t="shared" si="0"/>
        <v>21</v>
      </c>
      <c r="B21" s="3" t="s">
        <v>28</v>
      </c>
      <c r="C21" s="4" t="s">
        <v>28</v>
      </c>
      <c r="D21" s="3" t="s">
        <v>37</v>
      </c>
      <c r="E21" s="4">
        <v>0</v>
      </c>
    </row>
    <row r="22" spans="1:5" ht="15" customHeight="1">
      <c r="A22" s="2">
        <f t="shared" si="0"/>
        <v>22</v>
      </c>
      <c r="B22" s="3" t="s">
        <v>28</v>
      </c>
      <c r="C22" s="4" t="s">
        <v>28</v>
      </c>
      <c r="D22" s="3" t="s">
        <v>38</v>
      </c>
      <c r="E22" s="4">
        <v>0</v>
      </c>
    </row>
    <row r="23" spans="1:5" ht="15" customHeight="1">
      <c r="A23" s="2">
        <f t="shared" si="0"/>
        <v>23</v>
      </c>
      <c r="B23" s="3" t="s">
        <v>28</v>
      </c>
      <c r="C23" s="4" t="s">
        <v>28</v>
      </c>
      <c r="D23" s="3" t="s">
        <v>39</v>
      </c>
      <c r="E23" s="4">
        <v>0</v>
      </c>
    </row>
    <row r="24" spans="1:5" ht="15" customHeight="1">
      <c r="A24" s="2">
        <f t="shared" si="0"/>
        <v>24</v>
      </c>
      <c r="B24" s="3" t="s">
        <v>28</v>
      </c>
      <c r="C24" s="4" t="s">
        <v>28</v>
      </c>
      <c r="D24" s="3" t="s">
        <v>40</v>
      </c>
      <c r="E24" s="4">
        <v>0</v>
      </c>
    </row>
    <row r="25" spans="1:5" ht="15" customHeight="1">
      <c r="A25" s="2">
        <f t="shared" si="0"/>
        <v>25</v>
      </c>
      <c r="B25" s="3" t="s">
        <v>28</v>
      </c>
      <c r="C25" s="4" t="s">
        <v>28</v>
      </c>
      <c r="D25" s="3" t="s">
        <v>41</v>
      </c>
      <c r="E25" s="4">
        <v>108492.72</v>
      </c>
    </row>
    <row r="26" spans="1:5" ht="15" customHeight="1">
      <c r="A26" s="2">
        <f t="shared" si="0"/>
        <v>26</v>
      </c>
      <c r="B26" s="3" t="s">
        <v>28</v>
      </c>
      <c r="C26" s="4" t="s">
        <v>28</v>
      </c>
      <c r="D26" s="3" t="s">
        <v>42</v>
      </c>
      <c r="E26" s="4">
        <v>0</v>
      </c>
    </row>
    <row r="27" spans="1:5" ht="15" customHeight="1">
      <c r="A27" s="2">
        <f t="shared" si="0"/>
        <v>27</v>
      </c>
      <c r="B27" s="3" t="s">
        <v>28</v>
      </c>
      <c r="C27" s="4" t="s">
        <v>28</v>
      </c>
      <c r="D27" s="3" t="s">
        <v>43</v>
      </c>
      <c r="E27" s="4">
        <v>0</v>
      </c>
    </row>
    <row r="28" spans="1:5" ht="15" customHeight="1">
      <c r="A28" s="2">
        <f t="shared" si="0"/>
        <v>28</v>
      </c>
      <c r="B28" s="3" t="s">
        <v>28</v>
      </c>
      <c r="C28" s="4" t="s">
        <v>28</v>
      </c>
      <c r="D28" s="3" t="s">
        <v>44</v>
      </c>
      <c r="E28" s="4">
        <v>2198785.48</v>
      </c>
    </row>
    <row r="29" spans="1:5" ht="15" customHeight="1">
      <c r="A29" s="2">
        <f t="shared" si="0"/>
        <v>29</v>
      </c>
      <c r="B29" s="3" t="s">
        <v>28</v>
      </c>
      <c r="C29" s="4" t="s">
        <v>28</v>
      </c>
      <c r="D29" s="3" t="s">
        <v>45</v>
      </c>
      <c r="E29" s="4">
        <v>0</v>
      </c>
    </row>
    <row r="30" spans="1:5" ht="15" customHeight="1">
      <c r="A30" s="2">
        <f t="shared" si="0"/>
        <v>30</v>
      </c>
      <c r="B30" s="3" t="s">
        <v>28</v>
      </c>
      <c r="C30" s="4" t="s">
        <v>28</v>
      </c>
      <c r="D30" s="3" t="s">
        <v>46</v>
      </c>
      <c r="E30" s="4">
        <v>0</v>
      </c>
    </row>
    <row r="31" spans="1:5" ht="15" customHeight="1">
      <c r="A31" s="2">
        <f t="shared" si="0"/>
        <v>31</v>
      </c>
      <c r="B31" s="3" t="s">
        <v>28</v>
      </c>
      <c r="C31" s="4" t="s">
        <v>28</v>
      </c>
      <c r="D31" s="3" t="s">
        <v>47</v>
      </c>
      <c r="E31" s="4">
        <v>0</v>
      </c>
    </row>
    <row r="32" spans="1:5" ht="15" customHeight="1">
      <c r="A32" s="2">
        <f t="shared" si="0"/>
        <v>32</v>
      </c>
      <c r="B32" s="3" t="s">
        <v>28</v>
      </c>
      <c r="C32" s="4" t="s">
        <v>28</v>
      </c>
      <c r="D32" s="3" t="s">
        <v>48</v>
      </c>
      <c r="E32" s="4">
        <v>0</v>
      </c>
    </row>
    <row r="33" spans="1:5" ht="15" customHeight="1">
      <c r="A33" s="2">
        <f t="shared" si="0"/>
        <v>33</v>
      </c>
      <c r="B33" s="3" t="s">
        <v>28</v>
      </c>
      <c r="C33" s="4" t="s">
        <v>28</v>
      </c>
      <c r="D33" s="3" t="s">
        <v>49</v>
      </c>
      <c r="E33" s="4">
        <v>0</v>
      </c>
    </row>
    <row r="34" spans="1:5" ht="15" customHeight="1">
      <c r="A34" s="2">
        <f t="shared" si="0"/>
        <v>34</v>
      </c>
      <c r="B34" s="3" t="s">
        <v>28</v>
      </c>
      <c r="C34" s="4" t="s">
        <v>28</v>
      </c>
      <c r="D34" s="3" t="s">
        <v>50</v>
      </c>
      <c r="E34" s="4">
        <v>0</v>
      </c>
    </row>
    <row r="35" spans="1:5" ht="15" customHeight="1">
      <c r="A35" s="2">
        <f t="shared" si="0"/>
        <v>35</v>
      </c>
      <c r="B35" s="3" t="s">
        <v>51</v>
      </c>
      <c r="C35" s="4">
        <v>2623415.67</v>
      </c>
      <c r="D35" s="3" t="s">
        <v>52</v>
      </c>
      <c r="E35" s="4">
        <v>2623415.67</v>
      </c>
    </row>
    <row r="36" spans="1:5" ht="15" customHeight="1">
      <c r="A36" s="2">
        <f t="shared" si="0"/>
        <v>36</v>
      </c>
      <c r="B36" s="3" t="s">
        <v>53</v>
      </c>
      <c r="C36" s="4">
        <v>0</v>
      </c>
      <c r="D36" s="3" t="s">
        <v>54</v>
      </c>
      <c r="E36" s="4">
        <v>0</v>
      </c>
    </row>
    <row r="37" spans="1:5" ht="15" customHeight="1">
      <c r="A37" s="2">
        <f t="shared" si="0"/>
        <v>37</v>
      </c>
      <c r="B37" s="3" t="s">
        <v>55</v>
      </c>
      <c r="C37" s="4">
        <v>0</v>
      </c>
      <c r="D37" s="3" t="s">
        <v>56</v>
      </c>
      <c r="E37" s="4">
        <v>0</v>
      </c>
    </row>
    <row r="38" spans="1:5" ht="15" customHeight="1">
      <c r="A38" s="2">
        <f t="shared" si="0"/>
        <v>38</v>
      </c>
      <c r="B38" s="3" t="s">
        <v>57</v>
      </c>
      <c r="C38" s="4">
        <v>2623415.67</v>
      </c>
      <c r="D38" s="3" t="s">
        <v>57</v>
      </c>
      <c r="E38" s="4">
        <v>2623415.67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 topLeftCell="A1">
      <selection activeCell="G11" sqref="G11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0" customWidth="1"/>
  </cols>
  <sheetData>
    <row r="1" spans="1:11" s="1" customFormat="1" ht="37.5" customHeight="1">
      <c r="A1" s="5" t="s">
        <v>58</v>
      </c>
      <c r="B1" s="6"/>
      <c r="C1" s="6"/>
      <c r="D1" s="6"/>
      <c r="E1" s="6"/>
      <c r="F1" s="6"/>
      <c r="G1" s="6"/>
      <c r="H1" s="6"/>
      <c r="I1" s="6"/>
      <c r="J1" s="7"/>
      <c r="K1" s="6"/>
    </row>
    <row r="2" spans="1:11" s="1" customFormat="1" ht="15" customHeight="1">
      <c r="A2" s="8" t="s">
        <v>1</v>
      </c>
      <c r="B2" s="6"/>
      <c r="C2" s="6"/>
      <c r="D2" s="6"/>
      <c r="E2" s="6"/>
      <c r="F2" s="8"/>
      <c r="G2" s="6"/>
      <c r="H2" s="7" t="s">
        <v>2</v>
      </c>
      <c r="I2" s="6"/>
      <c r="J2" s="7" t="s">
        <v>3</v>
      </c>
      <c r="K2" s="6"/>
    </row>
    <row r="3" spans="1:11" s="1" customFormat="1" ht="15" customHeight="1">
      <c r="A3" s="6" t="s">
        <v>4</v>
      </c>
      <c r="B3" s="6" t="s">
        <v>59</v>
      </c>
      <c r="C3" s="6"/>
      <c r="D3" s="6" t="s">
        <v>60</v>
      </c>
      <c r="E3" s="6" t="s">
        <v>61</v>
      </c>
      <c r="F3" s="6" t="s">
        <v>62</v>
      </c>
      <c r="G3" s="6" t="s">
        <v>63</v>
      </c>
      <c r="H3" s="6"/>
      <c r="I3" s="6" t="s">
        <v>64</v>
      </c>
      <c r="J3" s="6" t="s">
        <v>65</v>
      </c>
      <c r="K3" s="6" t="s">
        <v>66</v>
      </c>
    </row>
    <row r="4" spans="1:11" s="1" customFormat="1" ht="15" customHeight="1">
      <c r="A4" s="6"/>
      <c r="B4" s="6" t="s">
        <v>67</v>
      </c>
      <c r="C4" s="6" t="s">
        <v>68</v>
      </c>
      <c r="D4" s="6"/>
      <c r="E4" s="6"/>
      <c r="F4" s="6"/>
      <c r="G4" s="6" t="s">
        <v>69</v>
      </c>
      <c r="H4" s="6" t="s">
        <v>70</v>
      </c>
      <c r="I4" s="6"/>
      <c r="J4" s="6"/>
      <c r="K4" s="6"/>
    </row>
    <row r="5" spans="1:11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</row>
    <row r="6" spans="1:11" ht="15" customHeight="1">
      <c r="A6" s="2">
        <f aca="true" t="shared" si="0" ref="A6:A25">ROW()</f>
        <v>6</v>
      </c>
      <c r="B6" s="3" t="s">
        <v>28</v>
      </c>
      <c r="C6" s="3" t="s">
        <v>77</v>
      </c>
      <c r="D6" s="4">
        <v>2623415.67</v>
      </c>
      <c r="E6" s="4">
        <v>2623415.67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0"/>
        <v>7</v>
      </c>
      <c r="B7" s="3" t="s">
        <v>78</v>
      </c>
      <c r="C7" s="3" t="s">
        <v>79</v>
      </c>
      <c r="D7" s="4">
        <v>165014.51</v>
      </c>
      <c r="E7" s="4">
        <v>165014.51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0"/>
        <v>8</v>
      </c>
      <c r="B8" s="3" t="s">
        <v>80</v>
      </c>
      <c r="C8" s="3" t="s">
        <v>81</v>
      </c>
      <c r="D8" s="4">
        <v>165014.51</v>
      </c>
      <c r="E8" s="4">
        <v>165014.51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0"/>
        <v>9</v>
      </c>
      <c r="B9" s="3" t="s">
        <v>82</v>
      </c>
      <c r="C9" s="3" t="s">
        <v>83</v>
      </c>
      <c r="D9" s="4">
        <v>20357.55</v>
      </c>
      <c r="E9" s="4">
        <v>20357.55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0"/>
        <v>10</v>
      </c>
      <c r="B10" s="3" t="s">
        <v>84</v>
      </c>
      <c r="C10" s="3" t="s">
        <v>85</v>
      </c>
      <c r="D10" s="4">
        <v>144656.96</v>
      </c>
      <c r="E10" s="4">
        <v>144656.96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0"/>
        <v>11</v>
      </c>
      <c r="B11" s="3" t="s">
        <v>86</v>
      </c>
      <c r="C11" s="3" t="s">
        <v>87</v>
      </c>
      <c r="D11" s="4">
        <v>151122.96</v>
      </c>
      <c r="E11" s="4">
        <v>151122.96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0"/>
        <v>12</v>
      </c>
      <c r="B12" s="3" t="s">
        <v>88</v>
      </c>
      <c r="C12" s="3" t="s">
        <v>89</v>
      </c>
      <c r="D12" s="4">
        <v>151122.96</v>
      </c>
      <c r="E12" s="4">
        <v>151122.96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0"/>
        <v>13</v>
      </c>
      <c r="B13" s="3" t="s">
        <v>90</v>
      </c>
      <c r="C13" s="3" t="s">
        <v>91</v>
      </c>
      <c r="D13" s="4">
        <v>70068.22</v>
      </c>
      <c r="E13" s="4">
        <v>70068.22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0"/>
        <v>14</v>
      </c>
      <c r="B14" s="3" t="s">
        <v>92</v>
      </c>
      <c r="C14" s="3" t="s">
        <v>93</v>
      </c>
      <c r="D14" s="4">
        <v>81054.74</v>
      </c>
      <c r="E14" s="4">
        <v>81054.74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0"/>
        <v>15</v>
      </c>
      <c r="B15" s="3" t="s">
        <v>94</v>
      </c>
      <c r="C15" s="3" t="s">
        <v>95</v>
      </c>
      <c r="D15" s="4">
        <v>108492.72</v>
      </c>
      <c r="E15" s="4">
        <v>108492.72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0"/>
        <v>16</v>
      </c>
      <c r="B16" s="3" t="s">
        <v>96</v>
      </c>
      <c r="C16" s="3" t="s">
        <v>97</v>
      </c>
      <c r="D16" s="4">
        <v>108492.72</v>
      </c>
      <c r="E16" s="4">
        <v>108492.72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0"/>
        <v>17</v>
      </c>
      <c r="B17" s="3" t="s">
        <v>98</v>
      </c>
      <c r="C17" s="3" t="s">
        <v>99</v>
      </c>
      <c r="D17" s="4">
        <v>108492.72</v>
      </c>
      <c r="E17" s="4">
        <v>108492.72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0"/>
        <v>18</v>
      </c>
      <c r="B18" s="3" t="s">
        <v>100</v>
      </c>
      <c r="C18" s="3" t="s">
        <v>101</v>
      </c>
      <c r="D18" s="4">
        <v>2198785.48</v>
      </c>
      <c r="E18" s="4">
        <v>2198785.48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0"/>
        <v>19</v>
      </c>
      <c r="B19" s="3" t="s">
        <v>102</v>
      </c>
      <c r="C19" s="3" t="s">
        <v>103</v>
      </c>
      <c r="D19" s="4">
        <v>2098785.48</v>
      </c>
      <c r="E19" s="4">
        <v>2098785.48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0"/>
        <v>20</v>
      </c>
      <c r="B20" s="3" t="s">
        <v>104</v>
      </c>
      <c r="C20" s="3" t="s">
        <v>105</v>
      </c>
      <c r="D20" s="4">
        <v>1130985.48</v>
      </c>
      <c r="E20" s="4">
        <v>1130985.48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0"/>
        <v>21</v>
      </c>
      <c r="B21" s="3" t="s">
        <v>106</v>
      </c>
      <c r="C21" s="3" t="s">
        <v>107</v>
      </c>
      <c r="D21" s="4">
        <v>510000</v>
      </c>
      <c r="E21" s="4">
        <v>510000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0"/>
        <v>22</v>
      </c>
      <c r="B22" s="3" t="s">
        <v>108</v>
      </c>
      <c r="C22" s="3" t="s">
        <v>109</v>
      </c>
      <c r="D22" s="4">
        <v>37800</v>
      </c>
      <c r="E22" s="4">
        <v>37800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f t="shared" si="0"/>
        <v>23</v>
      </c>
      <c r="B23" s="3" t="s">
        <v>110</v>
      </c>
      <c r="C23" s="3" t="s">
        <v>111</v>
      </c>
      <c r="D23" s="4">
        <v>420000</v>
      </c>
      <c r="E23" s="4">
        <v>420000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si="0"/>
        <v>24</v>
      </c>
      <c r="B24" s="3" t="s">
        <v>112</v>
      </c>
      <c r="C24" s="3" t="s">
        <v>113</v>
      </c>
      <c r="D24" s="4">
        <v>100000</v>
      </c>
      <c r="E24" s="4">
        <v>100000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0"/>
        <v>25</v>
      </c>
      <c r="B25" s="3" t="s">
        <v>114</v>
      </c>
      <c r="C25" s="3" t="s">
        <v>115</v>
      </c>
      <c r="D25" s="4">
        <v>100000</v>
      </c>
      <c r="E25" s="4">
        <v>100000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1">
      <selection activeCell="F12" sqref="F12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0" customWidth="1"/>
  </cols>
  <sheetData>
    <row r="1" spans="1:9" s="1" customFormat="1" ht="37.5" customHeight="1">
      <c r="A1" s="5" t="s">
        <v>116</v>
      </c>
      <c r="B1" s="6"/>
      <c r="C1" s="6"/>
      <c r="D1" s="6"/>
      <c r="E1" s="6"/>
      <c r="F1" s="6"/>
      <c r="G1" s="6"/>
      <c r="H1" s="7"/>
      <c r="I1" s="6"/>
    </row>
    <row r="2" spans="1:9" s="1" customFormat="1" ht="15" customHeight="1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  <c r="I2" s="6"/>
    </row>
    <row r="3" spans="1:9" s="1" customFormat="1" ht="15" customHeight="1">
      <c r="A3" s="6" t="s">
        <v>4</v>
      </c>
      <c r="B3" s="6" t="s">
        <v>59</v>
      </c>
      <c r="C3" s="6"/>
      <c r="D3" s="6" t="s">
        <v>117</v>
      </c>
      <c r="E3" s="6" t="s">
        <v>118</v>
      </c>
      <c r="F3" s="6" t="s">
        <v>119</v>
      </c>
      <c r="G3" s="6" t="s">
        <v>120</v>
      </c>
      <c r="H3" s="6" t="s">
        <v>121</v>
      </c>
      <c r="I3" s="6" t="s">
        <v>122</v>
      </c>
    </row>
    <row r="4" spans="1:9" s="1" customFormat="1" ht="15" customHeight="1">
      <c r="A4" s="6"/>
      <c r="B4" s="6" t="s">
        <v>67</v>
      </c>
      <c r="C4" s="6" t="s">
        <v>68</v>
      </c>
      <c r="D4" s="6"/>
      <c r="E4" s="6"/>
      <c r="F4" s="6"/>
      <c r="G4" s="6"/>
      <c r="H4" s="6"/>
      <c r="I4" s="6"/>
    </row>
    <row r="5" spans="1:9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  <c r="I5" s="6" t="s">
        <v>74</v>
      </c>
    </row>
    <row r="6" spans="1:9" ht="15" customHeight="1">
      <c r="A6" s="2">
        <f aca="true" t="shared" si="0" ref="A6:A25">ROW()</f>
        <v>6</v>
      </c>
      <c r="B6" s="3" t="s">
        <v>28</v>
      </c>
      <c r="C6" s="3" t="s">
        <v>77</v>
      </c>
      <c r="D6" s="4">
        <v>2623415.67</v>
      </c>
      <c r="E6" s="4">
        <v>1547615.67</v>
      </c>
      <c r="F6" s="4">
        <v>1075800</v>
      </c>
      <c r="G6" s="4">
        <v>0</v>
      </c>
      <c r="H6" s="4">
        <v>0</v>
      </c>
      <c r="I6" s="4">
        <v>0</v>
      </c>
    </row>
    <row r="7" spans="1:9" ht="15" customHeight="1">
      <c r="A7" s="2">
        <f t="shared" si="0"/>
        <v>7</v>
      </c>
      <c r="B7" s="3" t="s">
        <v>78</v>
      </c>
      <c r="C7" s="3" t="s">
        <v>79</v>
      </c>
      <c r="D7" s="4">
        <v>165014.51</v>
      </c>
      <c r="E7" s="4">
        <v>165014.51</v>
      </c>
      <c r="F7" s="4">
        <v>0</v>
      </c>
      <c r="G7" s="4">
        <v>0</v>
      </c>
      <c r="H7" s="4">
        <v>0</v>
      </c>
      <c r="I7" s="4">
        <v>0</v>
      </c>
    </row>
    <row r="8" spans="1:9" ht="15" customHeight="1">
      <c r="A8" s="2">
        <f t="shared" si="0"/>
        <v>8</v>
      </c>
      <c r="B8" s="3" t="s">
        <v>80</v>
      </c>
      <c r="C8" s="3" t="s">
        <v>81</v>
      </c>
      <c r="D8" s="4">
        <v>165014.51</v>
      </c>
      <c r="E8" s="4">
        <v>165014.51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>
      <c r="A9" s="2">
        <f t="shared" si="0"/>
        <v>9</v>
      </c>
      <c r="B9" s="3" t="s">
        <v>82</v>
      </c>
      <c r="C9" s="3" t="s">
        <v>83</v>
      </c>
      <c r="D9" s="4">
        <v>20357.55</v>
      </c>
      <c r="E9" s="4">
        <v>20357.55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>
      <c r="A10" s="2">
        <f t="shared" si="0"/>
        <v>10</v>
      </c>
      <c r="B10" s="3" t="s">
        <v>84</v>
      </c>
      <c r="C10" s="3" t="s">
        <v>85</v>
      </c>
      <c r="D10" s="4">
        <v>144656.96</v>
      </c>
      <c r="E10" s="4">
        <v>144656.96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f t="shared" si="0"/>
        <v>11</v>
      </c>
      <c r="B11" s="3" t="s">
        <v>86</v>
      </c>
      <c r="C11" s="3" t="s">
        <v>87</v>
      </c>
      <c r="D11" s="4">
        <v>151122.96</v>
      </c>
      <c r="E11" s="4">
        <v>151122.96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2">
        <f t="shared" si="0"/>
        <v>12</v>
      </c>
      <c r="B12" s="3" t="s">
        <v>88</v>
      </c>
      <c r="C12" s="3" t="s">
        <v>89</v>
      </c>
      <c r="D12" s="4">
        <v>151122.96</v>
      </c>
      <c r="E12" s="4">
        <v>151122.96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f t="shared" si="0"/>
        <v>13</v>
      </c>
      <c r="B13" s="3" t="s">
        <v>90</v>
      </c>
      <c r="C13" s="3" t="s">
        <v>91</v>
      </c>
      <c r="D13" s="4">
        <v>70068.22</v>
      </c>
      <c r="E13" s="4">
        <v>70068.22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f t="shared" si="0"/>
        <v>14</v>
      </c>
      <c r="B14" s="3" t="s">
        <v>92</v>
      </c>
      <c r="C14" s="3" t="s">
        <v>93</v>
      </c>
      <c r="D14" s="4">
        <v>81054.74</v>
      </c>
      <c r="E14" s="4">
        <v>81054.74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f t="shared" si="0"/>
        <v>15</v>
      </c>
      <c r="B15" s="3" t="s">
        <v>94</v>
      </c>
      <c r="C15" s="3" t="s">
        <v>95</v>
      </c>
      <c r="D15" s="4">
        <v>108492.72</v>
      </c>
      <c r="E15" s="4">
        <v>108492.72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>
      <c r="A16" s="2">
        <f t="shared" si="0"/>
        <v>16</v>
      </c>
      <c r="B16" s="3" t="s">
        <v>96</v>
      </c>
      <c r="C16" s="3" t="s">
        <v>97</v>
      </c>
      <c r="D16" s="4">
        <v>108492.72</v>
      </c>
      <c r="E16" s="4">
        <v>108492.72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>
      <c r="A17" s="2">
        <f t="shared" si="0"/>
        <v>17</v>
      </c>
      <c r="B17" s="3" t="s">
        <v>98</v>
      </c>
      <c r="C17" s="3" t="s">
        <v>99</v>
      </c>
      <c r="D17" s="4">
        <v>108492.72</v>
      </c>
      <c r="E17" s="4">
        <v>108492.72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>
      <c r="A18" s="2">
        <f t="shared" si="0"/>
        <v>18</v>
      </c>
      <c r="B18" s="3" t="s">
        <v>100</v>
      </c>
      <c r="C18" s="3" t="s">
        <v>101</v>
      </c>
      <c r="D18" s="4">
        <v>2198785.48</v>
      </c>
      <c r="E18" s="4">
        <v>1122985.48</v>
      </c>
      <c r="F18" s="4">
        <v>1075800</v>
      </c>
      <c r="G18" s="4">
        <v>0</v>
      </c>
      <c r="H18" s="4">
        <v>0</v>
      </c>
      <c r="I18" s="4">
        <v>0</v>
      </c>
    </row>
    <row r="19" spans="1:9" ht="15" customHeight="1">
      <c r="A19" s="2">
        <f t="shared" si="0"/>
        <v>19</v>
      </c>
      <c r="B19" s="3" t="s">
        <v>102</v>
      </c>
      <c r="C19" s="3" t="s">
        <v>103</v>
      </c>
      <c r="D19" s="4">
        <v>2098785.48</v>
      </c>
      <c r="E19" s="4">
        <v>1122985.48</v>
      </c>
      <c r="F19" s="4">
        <v>975800</v>
      </c>
      <c r="G19" s="4">
        <v>0</v>
      </c>
      <c r="H19" s="4">
        <v>0</v>
      </c>
      <c r="I19" s="4">
        <v>0</v>
      </c>
    </row>
    <row r="20" spans="1:9" ht="15" customHeight="1">
      <c r="A20" s="2">
        <f t="shared" si="0"/>
        <v>20</v>
      </c>
      <c r="B20" s="3" t="s">
        <v>104</v>
      </c>
      <c r="C20" s="3" t="s">
        <v>105</v>
      </c>
      <c r="D20" s="4">
        <v>1130985.48</v>
      </c>
      <c r="E20" s="4">
        <v>1122985.48</v>
      </c>
      <c r="F20" s="4">
        <v>8000</v>
      </c>
      <c r="G20" s="4">
        <v>0</v>
      </c>
      <c r="H20" s="4">
        <v>0</v>
      </c>
      <c r="I20" s="4">
        <v>0</v>
      </c>
    </row>
    <row r="21" spans="1:9" ht="15" customHeight="1">
      <c r="A21" s="2">
        <f t="shared" si="0"/>
        <v>21</v>
      </c>
      <c r="B21" s="3" t="s">
        <v>106</v>
      </c>
      <c r="C21" s="3" t="s">
        <v>107</v>
      </c>
      <c r="D21" s="4">
        <v>510000</v>
      </c>
      <c r="E21" s="4">
        <v>0</v>
      </c>
      <c r="F21" s="4">
        <v>510000</v>
      </c>
      <c r="G21" s="4">
        <v>0</v>
      </c>
      <c r="H21" s="4">
        <v>0</v>
      </c>
      <c r="I21" s="4">
        <v>0</v>
      </c>
    </row>
    <row r="22" spans="1:9" ht="15" customHeight="1">
      <c r="A22" s="2">
        <f t="shared" si="0"/>
        <v>22</v>
      </c>
      <c r="B22" s="3" t="s">
        <v>108</v>
      </c>
      <c r="C22" s="3" t="s">
        <v>109</v>
      </c>
      <c r="D22" s="4">
        <v>37800</v>
      </c>
      <c r="E22" s="4">
        <v>0</v>
      </c>
      <c r="F22" s="4">
        <v>37800</v>
      </c>
      <c r="G22" s="4">
        <v>0</v>
      </c>
      <c r="H22" s="4">
        <v>0</v>
      </c>
      <c r="I22" s="4">
        <v>0</v>
      </c>
    </row>
    <row r="23" spans="1:9" ht="15" customHeight="1">
      <c r="A23" s="2">
        <f t="shared" si="0"/>
        <v>23</v>
      </c>
      <c r="B23" s="3" t="s">
        <v>110</v>
      </c>
      <c r="C23" s="3" t="s">
        <v>111</v>
      </c>
      <c r="D23" s="4">
        <v>420000</v>
      </c>
      <c r="E23" s="4">
        <v>0</v>
      </c>
      <c r="F23" s="4">
        <v>420000</v>
      </c>
      <c r="G23" s="4">
        <v>0</v>
      </c>
      <c r="H23" s="4">
        <v>0</v>
      </c>
      <c r="I23" s="4">
        <v>0</v>
      </c>
    </row>
    <row r="24" spans="1:9" ht="15" customHeight="1">
      <c r="A24" s="2">
        <f t="shared" si="0"/>
        <v>24</v>
      </c>
      <c r="B24" s="3" t="s">
        <v>112</v>
      </c>
      <c r="C24" s="3" t="s">
        <v>113</v>
      </c>
      <c r="D24" s="4">
        <v>100000</v>
      </c>
      <c r="E24" s="4">
        <v>0</v>
      </c>
      <c r="F24" s="4">
        <v>100000</v>
      </c>
      <c r="G24" s="4">
        <v>0</v>
      </c>
      <c r="H24" s="4">
        <v>0</v>
      </c>
      <c r="I24" s="4">
        <v>0</v>
      </c>
    </row>
    <row r="25" spans="1:9" ht="15" customHeight="1">
      <c r="A25" s="2">
        <f t="shared" si="0"/>
        <v>25</v>
      </c>
      <c r="B25" s="3" t="s">
        <v>114</v>
      </c>
      <c r="C25" s="3" t="s">
        <v>115</v>
      </c>
      <c r="D25" s="4">
        <v>100000</v>
      </c>
      <c r="E25" s="4">
        <v>0</v>
      </c>
      <c r="F25" s="4">
        <v>100000</v>
      </c>
      <c r="G25" s="4">
        <v>0</v>
      </c>
      <c r="H25" s="4">
        <v>0</v>
      </c>
      <c r="I25" s="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D13" sqref="D13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1" customFormat="1" ht="37.5" customHeight="1">
      <c r="A1" s="5" t="s">
        <v>123</v>
      </c>
      <c r="B1" s="6"/>
      <c r="C1" s="6"/>
      <c r="D1" s="6"/>
      <c r="E1" s="6"/>
      <c r="F1" s="6"/>
      <c r="G1" s="7"/>
      <c r="H1" s="6"/>
    </row>
    <row r="2" spans="1:8" s="1" customFormat="1" ht="1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5" customHeight="1">
      <c r="A3" s="6" t="s">
        <v>4</v>
      </c>
      <c r="B3" s="6" t="s">
        <v>5</v>
      </c>
      <c r="C3" s="6"/>
      <c r="D3" s="6" t="s">
        <v>6</v>
      </c>
      <c r="E3" s="6"/>
      <c r="F3" s="6"/>
      <c r="G3" s="6"/>
      <c r="H3" s="6"/>
    </row>
    <row r="4" spans="1:8" s="1" customFormat="1" ht="30" customHeight="1">
      <c r="A4" s="6"/>
      <c r="B4" s="6" t="s">
        <v>7</v>
      </c>
      <c r="C4" s="6" t="s">
        <v>124</v>
      </c>
      <c r="D4" s="6" t="s">
        <v>7</v>
      </c>
      <c r="E4" s="6" t="s">
        <v>77</v>
      </c>
      <c r="F4" s="6" t="s">
        <v>125</v>
      </c>
      <c r="G4" s="6" t="s">
        <v>126</v>
      </c>
      <c r="H4" s="6" t="s">
        <v>127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</row>
    <row r="6" spans="1:8" ht="15" customHeight="1">
      <c r="A6" s="2">
        <f aca="true" t="shared" si="0" ref="A6:A37">ROW()</f>
        <v>6</v>
      </c>
      <c r="B6" s="3" t="s">
        <v>128</v>
      </c>
      <c r="C6" s="4">
        <v>2623415.67</v>
      </c>
      <c r="D6" s="3" t="s">
        <v>15</v>
      </c>
      <c r="E6" s="4">
        <v>0</v>
      </c>
      <c r="F6" s="4">
        <v>0</v>
      </c>
      <c r="G6" s="4">
        <v>0</v>
      </c>
      <c r="H6" s="4">
        <v>0</v>
      </c>
    </row>
    <row r="7" spans="1:8" ht="15" customHeight="1">
      <c r="A7" s="2">
        <f t="shared" si="0"/>
        <v>7</v>
      </c>
      <c r="B7" s="3" t="s">
        <v>129</v>
      </c>
      <c r="C7" s="4">
        <v>0</v>
      </c>
      <c r="D7" s="3" t="s">
        <v>17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0"/>
        <v>8</v>
      </c>
      <c r="B8" s="3" t="s">
        <v>130</v>
      </c>
      <c r="C8" s="4">
        <v>0</v>
      </c>
      <c r="D8" s="3" t="s">
        <v>19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0"/>
        <v>9</v>
      </c>
      <c r="B9" s="3" t="s">
        <v>28</v>
      </c>
      <c r="C9" s="4" t="s">
        <v>28</v>
      </c>
      <c r="D9" s="3" t="s">
        <v>21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0"/>
        <v>10</v>
      </c>
      <c r="B10" s="3" t="s">
        <v>28</v>
      </c>
      <c r="C10" s="4" t="s">
        <v>28</v>
      </c>
      <c r="D10" s="3" t="s">
        <v>23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0"/>
        <v>11</v>
      </c>
      <c r="B11" s="3" t="s">
        <v>28</v>
      </c>
      <c r="C11" s="4" t="s">
        <v>28</v>
      </c>
      <c r="D11" s="3" t="s">
        <v>25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0"/>
        <v>12</v>
      </c>
      <c r="B12" s="3" t="s">
        <v>28</v>
      </c>
      <c r="C12" s="4" t="s">
        <v>28</v>
      </c>
      <c r="D12" s="3" t="s">
        <v>27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0"/>
        <v>13</v>
      </c>
      <c r="B13" s="3" t="s">
        <v>28</v>
      </c>
      <c r="C13" s="4" t="s">
        <v>28</v>
      </c>
      <c r="D13" s="3" t="s">
        <v>29</v>
      </c>
      <c r="E13" s="4">
        <v>165014.51</v>
      </c>
      <c r="F13" s="4">
        <v>165014.51</v>
      </c>
      <c r="G13" s="4">
        <v>0</v>
      </c>
      <c r="H13" s="4">
        <v>0</v>
      </c>
    </row>
    <row r="14" spans="1:8" ht="15" customHeight="1">
      <c r="A14" s="2">
        <f t="shared" si="0"/>
        <v>14</v>
      </c>
      <c r="B14" s="3" t="s">
        <v>28</v>
      </c>
      <c r="C14" s="4" t="s">
        <v>28</v>
      </c>
      <c r="D14" s="3" t="s">
        <v>30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 t="shared" si="0"/>
        <v>15</v>
      </c>
      <c r="B15" s="3" t="s">
        <v>28</v>
      </c>
      <c r="C15" s="4" t="s">
        <v>28</v>
      </c>
      <c r="D15" s="3" t="s">
        <v>31</v>
      </c>
      <c r="E15" s="4">
        <v>151122.96</v>
      </c>
      <c r="F15" s="4">
        <v>151122.96</v>
      </c>
      <c r="G15" s="4">
        <v>0</v>
      </c>
      <c r="H15" s="4">
        <v>0</v>
      </c>
    </row>
    <row r="16" spans="1:8" ht="15" customHeight="1">
      <c r="A16" s="2">
        <f t="shared" si="0"/>
        <v>16</v>
      </c>
      <c r="B16" s="3" t="s">
        <v>28</v>
      </c>
      <c r="C16" s="4" t="s">
        <v>28</v>
      </c>
      <c r="D16" s="3" t="s">
        <v>32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0"/>
        <v>17</v>
      </c>
      <c r="B17" s="3" t="s">
        <v>28</v>
      </c>
      <c r="C17" s="4" t="s">
        <v>28</v>
      </c>
      <c r="D17" s="3" t="s">
        <v>33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0"/>
        <v>18</v>
      </c>
      <c r="B18" s="3" t="s">
        <v>28</v>
      </c>
      <c r="C18" s="4" t="s">
        <v>28</v>
      </c>
      <c r="D18" s="3" t="s">
        <v>34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0"/>
        <v>19</v>
      </c>
      <c r="B19" s="3" t="s">
        <v>28</v>
      </c>
      <c r="C19" s="4" t="s">
        <v>28</v>
      </c>
      <c r="D19" s="3" t="s">
        <v>35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0"/>
        <v>20</v>
      </c>
      <c r="B20" s="3" t="s">
        <v>28</v>
      </c>
      <c r="C20" s="4" t="s">
        <v>28</v>
      </c>
      <c r="D20" s="3" t="s">
        <v>36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0"/>
        <v>21</v>
      </c>
      <c r="B21" s="3" t="s">
        <v>28</v>
      </c>
      <c r="C21" s="4" t="s">
        <v>28</v>
      </c>
      <c r="D21" s="3" t="s">
        <v>37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0"/>
        <v>22</v>
      </c>
      <c r="B22" s="3" t="s">
        <v>28</v>
      </c>
      <c r="C22" s="4" t="s">
        <v>28</v>
      </c>
      <c r="D22" s="3" t="s">
        <v>38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0"/>
        <v>23</v>
      </c>
      <c r="B23" s="3" t="s">
        <v>28</v>
      </c>
      <c r="C23" s="4" t="s">
        <v>28</v>
      </c>
      <c r="D23" s="3" t="s">
        <v>39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0"/>
        <v>24</v>
      </c>
      <c r="B24" s="3" t="s">
        <v>28</v>
      </c>
      <c r="C24" s="4" t="s">
        <v>28</v>
      </c>
      <c r="D24" s="3" t="s">
        <v>40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 t="shared" si="0"/>
        <v>25</v>
      </c>
      <c r="B25" s="3" t="s">
        <v>28</v>
      </c>
      <c r="C25" s="4" t="s">
        <v>28</v>
      </c>
      <c r="D25" s="3" t="s">
        <v>41</v>
      </c>
      <c r="E25" s="4">
        <v>108492.72</v>
      </c>
      <c r="F25" s="4">
        <v>108492.72</v>
      </c>
      <c r="G25" s="4">
        <v>0</v>
      </c>
      <c r="H25" s="4">
        <v>0</v>
      </c>
    </row>
    <row r="26" spans="1:8" ht="15" customHeight="1">
      <c r="A26" s="2">
        <f t="shared" si="0"/>
        <v>26</v>
      </c>
      <c r="B26" s="3" t="s">
        <v>28</v>
      </c>
      <c r="C26" s="4" t="s">
        <v>28</v>
      </c>
      <c r="D26" s="3" t="s">
        <v>42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0"/>
        <v>27</v>
      </c>
      <c r="B27" s="3" t="s">
        <v>28</v>
      </c>
      <c r="C27" s="4" t="s">
        <v>28</v>
      </c>
      <c r="D27" s="3" t="s">
        <v>43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0"/>
        <v>28</v>
      </c>
      <c r="B28" s="3" t="s">
        <v>28</v>
      </c>
      <c r="C28" s="4" t="s">
        <v>28</v>
      </c>
      <c r="D28" s="3" t="s">
        <v>44</v>
      </c>
      <c r="E28" s="4">
        <v>2198785.48</v>
      </c>
      <c r="F28" s="4">
        <v>2198785.48</v>
      </c>
      <c r="G28" s="4">
        <v>0</v>
      </c>
      <c r="H28" s="4">
        <v>0</v>
      </c>
    </row>
    <row r="29" spans="1:8" ht="15" customHeight="1">
      <c r="A29" s="2">
        <f t="shared" si="0"/>
        <v>29</v>
      </c>
      <c r="B29" s="3" t="s">
        <v>28</v>
      </c>
      <c r="C29" s="4" t="s">
        <v>28</v>
      </c>
      <c r="D29" s="3" t="s">
        <v>45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0"/>
        <v>30</v>
      </c>
      <c r="B30" s="3" t="s">
        <v>28</v>
      </c>
      <c r="C30" s="4" t="s">
        <v>28</v>
      </c>
      <c r="D30" s="3" t="s">
        <v>46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 t="shared" si="0"/>
        <v>31</v>
      </c>
      <c r="B31" s="3" t="s">
        <v>28</v>
      </c>
      <c r="C31" s="4" t="s">
        <v>28</v>
      </c>
      <c r="D31" s="3" t="s">
        <v>47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 t="shared" si="0"/>
        <v>32</v>
      </c>
      <c r="B32" s="3" t="s">
        <v>28</v>
      </c>
      <c r="C32" s="4" t="s">
        <v>28</v>
      </c>
      <c r="D32" s="3" t="s">
        <v>48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 t="shared" si="0"/>
        <v>33</v>
      </c>
      <c r="B33" s="3" t="s">
        <v>28</v>
      </c>
      <c r="C33" s="4" t="s">
        <v>28</v>
      </c>
      <c r="D33" s="3" t="s">
        <v>49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 t="shared" si="0"/>
        <v>34</v>
      </c>
      <c r="B34" s="3" t="s">
        <v>28</v>
      </c>
      <c r="C34" s="4" t="s">
        <v>28</v>
      </c>
      <c r="D34" s="3" t="s">
        <v>50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 t="shared" si="0"/>
        <v>35</v>
      </c>
      <c r="B35" s="3" t="s">
        <v>51</v>
      </c>
      <c r="C35" s="4">
        <v>2623415.67</v>
      </c>
      <c r="D35" s="3" t="s">
        <v>52</v>
      </c>
      <c r="E35" s="4">
        <v>2623415.67</v>
      </c>
      <c r="F35" s="4">
        <v>2623415.67</v>
      </c>
      <c r="G35" s="4">
        <v>0</v>
      </c>
      <c r="H35" s="4">
        <v>0</v>
      </c>
    </row>
    <row r="36" spans="1:8" ht="15" customHeight="1">
      <c r="A36" s="2">
        <f t="shared" si="0"/>
        <v>36</v>
      </c>
      <c r="B36" s="3" t="s">
        <v>131</v>
      </c>
      <c r="C36" s="4">
        <v>0</v>
      </c>
      <c r="D36" s="3" t="s">
        <v>56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 t="shared" si="0"/>
        <v>37</v>
      </c>
      <c r="B37" s="3" t="s">
        <v>57</v>
      </c>
      <c r="C37" s="4">
        <v>2623415.67</v>
      </c>
      <c r="D37" s="3" t="s">
        <v>57</v>
      </c>
      <c r="E37" s="4">
        <v>2623415.67</v>
      </c>
      <c r="F37" s="4">
        <v>2623415.67</v>
      </c>
      <c r="G37" s="4">
        <v>0</v>
      </c>
      <c r="H37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F10" sqref="F10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132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77</v>
      </c>
      <c r="E3" s="6" t="s">
        <v>118</v>
      </c>
      <c r="F3" s="6" t="s">
        <v>119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2">
        <f aca="true" t="shared" si="0" ref="A6:A25">ROW()</f>
        <v>6</v>
      </c>
      <c r="B6" s="3" t="s">
        <v>28</v>
      </c>
      <c r="C6" s="3" t="s">
        <v>77</v>
      </c>
      <c r="D6" s="4">
        <v>2623415.67</v>
      </c>
      <c r="E6" s="4">
        <v>1547615.67</v>
      </c>
      <c r="F6" s="4">
        <v>1075800</v>
      </c>
    </row>
    <row r="7" spans="1:6" ht="15" customHeight="1">
      <c r="A7" s="2">
        <f t="shared" si="0"/>
        <v>7</v>
      </c>
      <c r="B7" s="3" t="s">
        <v>78</v>
      </c>
      <c r="C7" s="3" t="s">
        <v>79</v>
      </c>
      <c r="D7" s="4">
        <v>165014.51</v>
      </c>
      <c r="E7" s="4">
        <v>165014.51</v>
      </c>
      <c r="F7" s="4">
        <v>0</v>
      </c>
    </row>
    <row r="8" spans="1:6" ht="15" customHeight="1">
      <c r="A8" s="2">
        <f t="shared" si="0"/>
        <v>8</v>
      </c>
      <c r="B8" s="3" t="s">
        <v>80</v>
      </c>
      <c r="C8" s="3" t="s">
        <v>81</v>
      </c>
      <c r="D8" s="4">
        <v>165014.51</v>
      </c>
      <c r="E8" s="4">
        <v>165014.51</v>
      </c>
      <c r="F8" s="4">
        <v>0</v>
      </c>
    </row>
    <row r="9" spans="1:6" ht="15" customHeight="1">
      <c r="A9" s="2">
        <f t="shared" si="0"/>
        <v>9</v>
      </c>
      <c r="B9" s="3" t="s">
        <v>82</v>
      </c>
      <c r="C9" s="3" t="s">
        <v>83</v>
      </c>
      <c r="D9" s="4">
        <v>20357.55</v>
      </c>
      <c r="E9" s="4">
        <v>20357.55</v>
      </c>
      <c r="F9" s="4">
        <v>0</v>
      </c>
    </row>
    <row r="10" spans="1:6" ht="15" customHeight="1">
      <c r="A10" s="2">
        <f t="shared" si="0"/>
        <v>10</v>
      </c>
      <c r="B10" s="3" t="s">
        <v>84</v>
      </c>
      <c r="C10" s="3" t="s">
        <v>85</v>
      </c>
      <c r="D10" s="4">
        <v>144656.96</v>
      </c>
      <c r="E10" s="4">
        <v>144656.96</v>
      </c>
      <c r="F10" s="4">
        <v>0</v>
      </c>
    </row>
    <row r="11" spans="1:6" ht="15" customHeight="1">
      <c r="A11" s="2">
        <f t="shared" si="0"/>
        <v>11</v>
      </c>
      <c r="B11" s="3" t="s">
        <v>86</v>
      </c>
      <c r="C11" s="3" t="s">
        <v>87</v>
      </c>
      <c r="D11" s="4">
        <v>151122.96</v>
      </c>
      <c r="E11" s="4">
        <v>151122.96</v>
      </c>
      <c r="F11" s="4">
        <v>0</v>
      </c>
    </row>
    <row r="12" spans="1:6" ht="15" customHeight="1">
      <c r="A12" s="2">
        <f t="shared" si="0"/>
        <v>12</v>
      </c>
      <c r="B12" s="3" t="s">
        <v>88</v>
      </c>
      <c r="C12" s="3" t="s">
        <v>89</v>
      </c>
      <c r="D12" s="4">
        <v>151122.96</v>
      </c>
      <c r="E12" s="4">
        <v>151122.96</v>
      </c>
      <c r="F12" s="4">
        <v>0</v>
      </c>
    </row>
    <row r="13" spans="1:6" ht="15" customHeight="1">
      <c r="A13" s="2">
        <f t="shared" si="0"/>
        <v>13</v>
      </c>
      <c r="B13" s="3" t="s">
        <v>90</v>
      </c>
      <c r="C13" s="3" t="s">
        <v>91</v>
      </c>
      <c r="D13" s="4">
        <v>70068.22</v>
      </c>
      <c r="E13" s="4">
        <v>70068.22</v>
      </c>
      <c r="F13" s="4">
        <v>0</v>
      </c>
    </row>
    <row r="14" spans="1:6" ht="15" customHeight="1">
      <c r="A14" s="2">
        <f t="shared" si="0"/>
        <v>14</v>
      </c>
      <c r="B14" s="3" t="s">
        <v>92</v>
      </c>
      <c r="C14" s="3" t="s">
        <v>93</v>
      </c>
      <c r="D14" s="4">
        <v>81054.74</v>
      </c>
      <c r="E14" s="4">
        <v>81054.74</v>
      </c>
      <c r="F14" s="4">
        <v>0</v>
      </c>
    </row>
    <row r="15" spans="1:6" ht="15" customHeight="1">
      <c r="A15" s="2">
        <f t="shared" si="0"/>
        <v>15</v>
      </c>
      <c r="B15" s="3" t="s">
        <v>94</v>
      </c>
      <c r="C15" s="3" t="s">
        <v>95</v>
      </c>
      <c r="D15" s="4">
        <v>108492.72</v>
      </c>
      <c r="E15" s="4">
        <v>108492.72</v>
      </c>
      <c r="F15" s="4">
        <v>0</v>
      </c>
    </row>
    <row r="16" spans="1:6" ht="15" customHeight="1">
      <c r="A16" s="2">
        <f t="shared" si="0"/>
        <v>16</v>
      </c>
      <c r="B16" s="3" t="s">
        <v>96</v>
      </c>
      <c r="C16" s="3" t="s">
        <v>97</v>
      </c>
      <c r="D16" s="4">
        <v>108492.72</v>
      </c>
      <c r="E16" s="4">
        <v>108492.72</v>
      </c>
      <c r="F16" s="4">
        <v>0</v>
      </c>
    </row>
    <row r="17" spans="1:6" ht="15" customHeight="1">
      <c r="A17" s="2">
        <f t="shared" si="0"/>
        <v>17</v>
      </c>
      <c r="B17" s="3" t="s">
        <v>98</v>
      </c>
      <c r="C17" s="3" t="s">
        <v>99</v>
      </c>
      <c r="D17" s="4">
        <v>108492.72</v>
      </c>
      <c r="E17" s="4">
        <v>108492.72</v>
      </c>
      <c r="F17" s="4">
        <v>0</v>
      </c>
    </row>
    <row r="18" spans="1:6" ht="15" customHeight="1">
      <c r="A18" s="2">
        <f t="shared" si="0"/>
        <v>18</v>
      </c>
      <c r="B18" s="3" t="s">
        <v>100</v>
      </c>
      <c r="C18" s="3" t="s">
        <v>101</v>
      </c>
      <c r="D18" s="4">
        <v>2198785.48</v>
      </c>
      <c r="E18" s="4">
        <v>1122985.48</v>
      </c>
      <c r="F18" s="4">
        <v>1075800</v>
      </c>
    </row>
    <row r="19" spans="1:6" ht="15" customHeight="1">
      <c r="A19" s="2">
        <f t="shared" si="0"/>
        <v>19</v>
      </c>
      <c r="B19" s="3" t="s">
        <v>102</v>
      </c>
      <c r="C19" s="3" t="s">
        <v>103</v>
      </c>
      <c r="D19" s="4">
        <v>2098785.48</v>
      </c>
      <c r="E19" s="4">
        <v>1122985.48</v>
      </c>
      <c r="F19" s="4">
        <v>975800</v>
      </c>
    </row>
    <row r="20" spans="1:6" ht="15" customHeight="1">
      <c r="A20" s="2">
        <f t="shared" si="0"/>
        <v>20</v>
      </c>
      <c r="B20" s="3" t="s">
        <v>104</v>
      </c>
      <c r="C20" s="3" t="s">
        <v>105</v>
      </c>
      <c r="D20" s="4">
        <v>1130985.48</v>
      </c>
      <c r="E20" s="4">
        <v>1122985.48</v>
      </c>
      <c r="F20" s="4">
        <v>8000</v>
      </c>
    </row>
    <row r="21" spans="1:6" ht="15" customHeight="1">
      <c r="A21" s="2">
        <f t="shared" si="0"/>
        <v>21</v>
      </c>
      <c r="B21" s="3" t="s">
        <v>106</v>
      </c>
      <c r="C21" s="3" t="s">
        <v>107</v>
      </c>
      <c r="D21" s="4">
        <v>510000</v>
      </c>
      <c r="E21" s="4">
        <v>0</v>
      </c>
      <c r="F21" s="4">
        <v>510000</v>
      </c>
    </row>
    <row r="22" spans="1:6" ht="15" customHeight="1">
      <c r="A22" s="2">
        <f t="shared" si="0"/>
        <v>22</v>
      </c>
      <c r="B22" s="3" t="s">
        <v>108</v>
      </c>
      <c r="C22" s="3" t="s">
        <v>109</v>
      </c>
      <c r="D22" s="4">
        <v>37800</v>
      </c>
      <c r="E22" s="4">
        <v>0</v>
      </c>
      <c r="F22" s="4">
        <v>37800</v>
      </c>
    </row>
    <row r="23" spans="1:6" ht="15" customHeight="1">
      <c r="A23" s="2">
        <f t="shared" si="0"/>
        <v>23</v>
      </c>
      <c r="B23" s="3" t="s">
        <v>110</v>
      </c>
      <c r="C23" s="3" t="s">
        <v>111</v>
      </c>
      <c r="D23" s="4">
        <v>420000</v>
      </c>
      <c r="E23" s="4">
        <v>0</v>
      </c>
      <c r="F23" s="4">
        <v>420000</v>
      </c>
    </row>
    <row r="24" spans="1:6" ht="15" customHeight="1">
      <c r="A24" s="2">
        <f t="shared" si="0"/>
        <v>24</v>
      </c>
      <c r="B24" s="3" t="s">
        <v>112</v>
      </c>
      <c r="C24" s="3" t="s">
        <v>113</v>
      </c>
      <c r="D24" s="4">
        <v>100000</v>
      </c>
      <c r="E24" s="4">
        <v>0</v>
      </c>
      <c r="F24" s="4">
        <v>100000</v>
      </c>
    </row>
    <row r="25" spans="1:6" ht="15" customHeight="1">
      <c r="A25" s="2">
        <f t="shared" si="0"/>
        <v>25</v>
      </c>
      <c r="B25" s="3" t="s">
        <v>114</v>
      </c>
      <c r="C25" s="3" t="s">
        <v>115</v>
      </c>
      <c r="D25" s="4">
        <v>100000</v>
      </c>
      <c r="E25" s="4">
        <v>0</v>
      </c>
      <c r="F25" s="4">
        <v>100000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E14" sqref="E14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133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118</v>
      </c>
      <c r="E3" s="6"/>
      <c r="F3" s="6"/>
    </row>
    <row r="4" spans="1:6" s="1" customFormat="1" ht="15" customHeight="1">
      <c r="A4" s="6"/>
      <c r="B4" s="6" t="s">
        <v>134</v>
      </c>
      <c r="C4" s="6" t="s">
        <v>68</v>
      </c>
      <c r="D4" s="6" t="s">
        <v>77</v>
      </c>
      <c r="E4" s="6" t="s">
        <v>135</v>
      </c>
      <c r="F4" s="6" t="s">
        <v>136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2">
        <f aca="true" t="shared" si="0" ref="A6:A33">ROW()</f>
        <v>6</v>
      </c>
      <c r="B6" s="3" t="s">
        <v>28</v>
      </c>
      <c r="C6" s="3" t="s">
        <v>77</v>
      </c>
      <c r="D6" s="4">
        <v>1547615.67</v>
      </c>
      <c r="E6" s="4">
        <v>1424958.95</v>
      </c>
      <c r="F6" s="4">
        <v>122656.72</v>
      </c>
    </row>
    <row r="7" spans="1:6" ht="15" customHeight="1">
      <c r="A7" s="2">
        <f t="shared" si="0"/>
        <v>7</v>
      </c>
      <c r="B7" s="3" t="s">
        <v>137</v>
      </c>
      <c r="C7" s="3" t="s">
        <v>138</v>
      </c>
      <c r="D7" s="4">
        <v>1405320.3</v>
      </c>
      <c r="E7" s="4">
        <v>1405320.3</v>
      </c>
      <c r="F7" s="4">
        <v>0</v>
      </c>
    </row>
    <row r="8" spans="1:6" ht="15" customHeight="1">
      <c r="A8" s="2">
        <f t="shared" si="0"/>
        <v>8</v>
      </c>
      <c r="B8" s="3" t="s">
        <v>139</v>
      </c>
      <c r="C8" s="3" t="s">
        <v>140</v>
      </c>
      <c r="D8" s="4">
        <v>467304</v>
      </c>
      <c r="E8" s="4">
        <v>467304</v>
      </c>
      <c r="F8" s="4">
        <v>0</v>
      </c>
    </row>
    <row r="9" spans="1:6" ht="15" customHeight="1">
      <c r="A9" s="2">
        <f t="shared" si="0"/>
        <v>9</v>
      </c>
      <c r="B9" s="3" t="s">
        <v>141</v>
      </c>
      <c r="C9" s="3" t="s">
        <v>142</v>
      </c>
      <c r="D9" s="4">
        <v>295269.1</v>
      </c>
      <c r="E9" s="4">
        <v>295269.1</v>
      </c>
      <c r="F9" s="4">
        <v>0</v>
      </c>
    </row>
    <row r="10" spans="1:6" ht="15" customHeight="1">
      <c r="A10" s="2">
        <f t="shared" si="0"/>
        <v>10</v>
      </c>
      <c r="B10" s="3" t="s">
        <v>143</v>
      </c>
      <c r="C10" s="3" t="s">
        <v>144</v>
      </c>
      <c r="D10" s="4">
        <v>20612</v>
      </c>
      <c r="E10" s="4">
        <v>20612</v>
      </c>
      <c r="F10" s="4">
        <v>0</v>
      </c>
    </row>
    <row r="11" spans="1:6" ht="15" customHeight="1">
      <c r="A11" s="2">
        <f t="shared" si="0"/>
        <v>11</v>
      </c>
      <c r="B11" s="3" t="s">
        <v>145</v>
      </c>
      <c r="C11" s="3" t="s">
        <v>146</v>
      </c>
      <c r="D11" s="4">
        <v>210330</v>
      </c>
      <c r="E11" s="4">
        <v>210330</v>
      </c>
      <c r="F11" s="4">
        <v>0</v>
      </c>
    </row>
    <row r="12" spans="1:6" ht="15" customHeight="1">
      <c r="A12" s="2">
        <f t="shared" si="0"/>
        <v>12</v>
      </c>
      <c r="B12" s="3" t="s">
        <v>147</v>
      </c>
      <c r="C12" s="3" t="s">
        <v>148</v>
      </c>
      <c r="D12" s="4">
        <v>144656.96</v>
      </c>
      <c r="E12" s="4">
        <v>144656.96</v>
      </c>
      <c r="F12" s="4">
        <v>0</v>
      </c>
    </row>
    <row r="13" spans="1:6" ht="15" customHeight="1">
      <c r="A13" s="2">
        <f t="shared" si="0"/>
        <v>13</v>
      </c>
      <c r="B13" s="3" t="s">
        <v>149</v>
      </c>
      <c r="C13" s="3" t="s">
        <v>150</v>
      </c>
      <c r="D13" s="4">
        <v>70068.22</v>
      </c>
      <c r="E13" s="4">
        <v>70068.22</v>
      </c>
      <c r="F13" s="4">
        <v>0</v>
      </c>
    </row>
    <row r="14" spans="1:6" ht="15" customHeight="1">
      <c r="A14" s="2">
        <f t="shared" si="0"/>
        <v>14</v>
      </c>
      <c r="B14" s="3" t="s">
        <v>151</v>
      </c>
      <c r="C14" s="3" t="s">
        <v>152</v>
      </c>
      <c r="D14" s="4">
        <v>81054.74</v>
      </c>
      <c r="E14" s="4">
        <v>81054.74</v>
      </c>
      <c r="F14" s="4">
        <v>0</v>
      </c>
    </row>
    <row r="15" spans="1:6" ht="15" customHeight="1">
      <c r="A15" s="2">
        <f t="shared" si="0"/>
        <v>15</v>
      </c>
      <c r="B15" s="3" t="s">
        <v>153</v>
      </c>
      <c r="C15" s="3" t="s">
        <v>154</v>
      </c>
      <c r="D15" s="4">
        <v>7532.56</v>
      </c>
      <c r="E15" s="4">
        <v>7532.56</v>
      </c>
      <c r="F15" s="4">
        <v>0</v>
      </c>
    </row>
    <row r="16" spans="1:6" ht="15" customHeight="1">
      <c r="A16" s="2">
        <f t="shared" si="0"/>
        <v>16</v>
      </c>
      <c r="B16" s="3" t="s">
        <v>155</v>
      </c>
      <c r="C16" s="3" t="s">
        <v>99</v>
      </c>
      <c r="D16" s="4">
        <v>108492.72</v>
      </c>
      <c r="E16" s="4">
        <v>108492.72</v>
      </c>
      <c r="F16" s="4">
        <v>0</v>
      </c>
    </row>
    <row r="17" spans="1:6" ht="15" customHeight="1">
      <c r="A17" s="2">
        <f t="shared" si="0"/>
        <v>17</v>
      </c>
      <c r="B17" s="3" t="s">
        <v>156</v>
      </c>
      <c r="C17" s="3" t="s">
        <v>157</v>
      </c>
      <c r="D17" s="4">
        <v>122656.72</v>
      </c>
      <c r="E17" s="4">
        <v>0</v>
      </c>
      <c r="F17" s="4">
        <v>122656.72</v>
      </c>
    </row>
    <row r="18" spans="1:6" ht="15" customHeight="1">
      <c r="A18" s="2">
        <f t="shared" si="0"/>
        <v>18</v>
      </c>
      <c r="B18" s="3" t="s">
        <v>158</v>
      </c>
      <c r="C18" s="3" t="s">
        <v>159</v>
      </c>
      <c r="D18" s="4">
        <v>10545</v>
      </c>
      <c r="E18" s="4">
        <v>0</v>
      </c>
      <c r="F18" s="4">
        <v>10545</v>
      </c>
    </row>
    <row r="19" spans="1:6" ht="15" customHeight="1">
      <c r="A19" s="2">
        <f t="shared" si="0"/>
        <v>19</v>
      </c>
      <c r="B19" s="3" t="s">
        <v>160</v>
      </c>
      <c r="C19" s="3" t="s">
        <v>161</v>
      </c>
      <c r="D19" s="4">
        <v>7680</v>
      </c>
      <c r="E19" s="4">
        <v>0</v>
      </c>
      <c r="F19" s="4">
        <v>7680</v>
      </c>
    </row>
    <row r="20" spans="1:6" ht="15" customHeight="1">
      <c r="A20" s="2">
        <f t="shared" si="0"/>
        <v>20</v>
      </c>
      <c r="B20" s="3" t="s">
        <v>162</v>
      </c>
      <c r="C20" s="3" t="s">
        <v>163</v>
      </c>
      <c r="D20" s="4">
        <v>8000</v>
      </c>
      <c r="E20" s="4">
        <v>0</v>
      </c>
      <c r="F20" s="4">
        <v>8000</v>
      </c>
    </row>
    <row r="21" spans="1:6" ht="15" customHeight="1">
      <c r="A21" s="2">
        <f t="shared" si="0"/>
        <v>21</v>
      </c>
      <c r="B21" s="3" t="s">
        <v>164</v>
      </c>
      <c r="C21" s="3" t="s">
        <v>165</v>
      </c>
      <c r="D21" s="4">
        <v>3300</v>
      </c>
      <c r="E21" s="4">
        <v>0</v>
      </c>
      <c r="F21" s="4">
        <v>3300</v>
      </c>
    </row>
    <row r="22" spans="1:6" ht="15" customHeight="1">
      <c r="A22" s="2">
        <f t="shared" si="0"/>
        <v>22</v>
      </c>
      <c r="B22" s="3" t="s">
        <v>166</v>
      </c>
      <c r="C22" s="3" t="s">
        <v>167</v>
      </c>
      <c r="D22" s="4">
        <v>1375</v>
      </c>
      <c r="E22" s="4">
        <v>0</v>
      </c>
      <c r="F22" s="4">
        <v>1375</v>
      </c>
    </row>
    <row r="23" spans="1:6" ht="15" customHeight="1">
      <c r="A23" s="2">
        <f t="shared" si="0"/>
        <v>23</v>
      </c>
      <c r="B23" s="3" t="s">
        <v>168</v>
      </c>
      <c r="C23" s="3" t="s">
        <v>169</v>
      </c>
      <c r="D23" s="4">
        <v>3600</v>
      </c>
      <c r="E23" s="4">
        <v>0</v>
      </c>
      <c r="F23" s="4">
        <v>3600</v>
      </c>
    </row>
    <row r="24" spans="1:6" ht="15" customHeight="1">
      <c r="A24" s="2">
        <f t="shared" si="0"/>
        <v>24</v>
      </c>
      <c r="B24" s="3" t="s">
        <v>170</v>
      </c>
      <c r="C24" s="3" t="s">
        <v>171</v>
      </c>
      <c r="D24" s="4">
        <v>696.5</v>
      </c>
      <c r="E24" s="4">
        <v>0</v>
      </c>
      <c r="F24" s="4">
        <v>696.5</v>
      </c>
    </row>
    <row r="25" spans="1:6" ht="15" customHeight="1">
      <c r="A25" s="2">
        <f t="shared" si="0"/>
        <v>25</v>
      </c>
      <c r="B25" s="3" t="s">
        <v>172</v>
      </c>
      <c r="C25" s="3" t="s">
        <v>173</v>
      </c>
      <c r="D25" s="4">
        <v>18448.72</v>
      </c>
      <c r="E25" s="4">
        <v>0</v>
      </c>
      <c r="F25" s="4">
        <v>18448.72</v>
      </c>
    </row>
    <row r="26" spans="1:6" ht="15" customHeight="1">
      <c r="A26" s="2">
        <f t="shared" si="0"/>
        <v>26</v>
      </c>
      <c r="B26" s="3" t="s">
        <v>174</v>
      </c>
      <c r="C26" s="3" t="s">
        <v>175</v>
      </c>
      <c r="D26" s="4">
        <v>11682.6</v>
      </c>
      <c r="E26" s="4">
        <v>0</v>
      </c>
      <c r="F26" s="4">
        <v>11682.6</v>
      </c>
    </row>
    <row r="27" spans="1:6" ht="15" customHeight="1">
      <c r="A27" s="2">
        <f t="shared" si="0"/>
        <v>27</v>
      </c>
      <c r="B27" s="3" t="s">
        <v>176</v>
      </c>
      <c r="C27" s="3" t="s">
        <v>177</v>
      </c>
      <c r="D27" s="4">
        <v>12000</v>
      </c>
      <c r="E27" s="4">
        <v>0</v>
      </c>
      <c r="F27" s="4">
        <v>12000</v>
      </c>
    </row>
    <row r="28" spans="1:6" ht="15" customHeight="1">
      <c r="A28" s="2">
        <f t="shared" si="0"/>
        <v>28</v>
      </c>
      <c r="B28" s="3" t="s">
        <v>178</v>
      </c>
      <c r="C28" s="3" t="s">
        <v>179</v>
      </c>
      <c r="D28" s="4">
        <v>40200</v>
      </c>
      <c r="E28" s="4">
        <v>0</v>
      </c>
      <c r="F28" s="4">
        <v>40200</v>
      </c>
    </row>
    <row r="29" spans="1:6" ht="15" customHeight="1">
      <c r="A29" s="2">
        <f t="shared" si="0"/>
        <v>29</v>
      </c>
      <c r="B29" s="3" t="s">
        <v>180</v>
      </c>
      <c r="C29" s="3" t="s">
        <v>181</v>
      </c>
      <c r="D29" s="4">
        <v>5128.9</v>
      </c>
      <c r="E29" s="4">
        <v>0</v>
      </c>
      <c r="F29" s="4">
        <v>5128.9</v>
      </c>
    </row>
    <row r="30" spans="1:6" ht="15" customHeight="1">
      <c r="A30" s="2">
        <f t="shared" si="0"/>
        <v>30</v>
      </c>
      <c r="B30" s="3" t="s">
        <v>182</v>
      </c>
      <c r="C30" s="3" t="s">
        <v>183</v>
      </c>
      <c r="D30" s="4">
        <v>19638.65</v>
      </c>
      <c r="E30" s="4">
        <v>19638.65</v>
      </c>
      <c r="F30" s="4">
        <v>0</v>
      </c>
    </row>
    <row r="31" spans="1:6" ht="15" customHeight="1">
      <c r="A31" s="2">
        <f t="shared" si="0"/>
        <v>31</v>
      </c>
      <c r="B31" s="3" t="s">
        <v>184</v>
      </c>
      <c r="C31" s="3" t="s">
        <v>185</v>
      </c>
      <c r="D31" s="4">
        <v>16878.65</v>
      </c>
      <c r="E31" s="4">
        <v>16878.65</v>
      </c>
      <c r="F31" s="4">
        <v>0</v>
      </c>
    </row>
    <row r="32" spans="1:6" ht="15" customHeight="1">
      <c r="A32" s="2">
        <f t="shared" si="0"/>
        <v>32</v>
      </c>
      <c r="B32" s="3" t="s">
        <v>186</v>
      </c>
      <c r="C32" s="3" t="s">
        <v>187</v>
      </c>
      <c r="D32" s="4">
        <v>1320</v>
      </c>
      <c r="E32" s="4">
        <v>1320</v>
      </c>
      <c r="F32" s="4">
        <v>0</v>
      </c>
    </row>
    <row r="33" spans="1:6" ht="15" customHeight="1">
      <c r="A33" s="2">
        <f t="shared" si="0"/>
        <v>33</v>
      </c>
      <c r="B33" s="3" t="s">
        <v>188</v>
      </c>
      <c r="C33" s="3" t="s">
        <v>189</v>
      </c>
      <c r="D33" s="4">
        <v>1440</v>
      </c>
      <c r="E33" s="4">
        <v>1440</v>
      </c>
      <c r="F33" s="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Zeros="0" workbookViewId="0" topLeftCell="A1">
      <selection activeCell="D12" sqref="D12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190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77</v>
      </c>
      <c r="E3" s="6" t="s">
        <v>118</v>
      </c>
      <c r="F3" s="6" t="s">
        <v>119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2">
        <f>ROW()</f>
        <v>6</v>
      </c>
      <c r="B6" s="3" t="s">
        <v>28</v>
      </c>
      <c r="C6" s="3" t="s">
        <v>77</v>
      </c>
      <c r="D6" s="4">
        <v>0</v>
      </c>
      <c r="E6" s="4">
        <v>0</v>
      </c>
      <c r="F6" s="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14" sqref="E14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191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7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59</v>
      </c>
      <c r="C3" s="6"/>
      <c r="D3" s="6" t="s">
        <v>77</v>
      </c>
      <c r="E3" s="6" t="s">
        <v>118</v>
      </c>
      <c r="F3" s="6" t="s">
        <v>119</v>
      </c>
    </row>
    <row r="4" spans="1:6" s="1" customFormat="1" ht="15" customHeight="1">
      <c r="A4" s="6"/>
      <c r="B4" s="6" t="s">
        <v>67</v>
      </c>
      <c r="C4" s="6" t="s">
        <v>68</v>
      </c>
      <c r="D4" s="6"/>
      <c r="E4" s="6"/>
      <c r="F4" s="6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5" customHeight="1">
      <c r="A6" s="2">
        <f>ROW()</f>
        <v>6</v>
      </c>
      <c r="B6" s="3" t="s">
        <v>28</v>
      </c>
      <c r="C6" s="3" t="s">
        <v>77</v>
      </c>
      <c r="D6" s="4" t="s">
        <v>28</v>
      </c>
      <c r="E6" s="4">
        <v>0</v>
      </c>
      <c r="F6" s="4" t="s">
        <v>28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workbookViewId="0" topLeftCell="A1">
      <selection activeCell="G24" sqref="G24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192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6" t="s">
        <v>4</v>
      </c>
      <c r="B3" s="6" t="s">
        <v>193</v>
      </c>
      <c r="C3" s="6" t="s">
        <v>194</v>
      </c>
      <c r="D3" s="6"/>
      <c r="E3" s="6"/>
      <c r="F3" s="6"/>
      <c r="G3" s="6"/>
    </row>
    <row r="4" spans="1:7" s="1" customFormat="1" ht="15" customHeight="1">
      <c r="A4" s="6"/>
      <c r="B4" s="6"/>
      <c r="C4" s="6" t="s">
        <v>77</v>
      </c>
      <c r="D4" s="6" t="s">
        <v>125</v>
      </c>
      <c r="E4" s="6" t="s">
        <v>195</v>
      </c>
      <c r="F4" s="6" t="s">
        <v>127</v>
      </c>
      <c r="G4" s="6" t="s">
        <v>196</v>
      </c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</row>
    <row r="6" spans="1:7" ht="15" customHeight="1">
      <c r="A6" s="2">
        <f aca="true" t="shared" si="0" ref="A6:A16">ROW()</f>
        <v>6</v>
      </c>
      <c r="B6" s="3" t="s">
        <v>77</v>
      </c>
      <c r="C6" s="4" t="s">
        <v>28</v>
      </c>
      <c r="D6" s="4" t="s">
        <v>28</v>
      </c>
      <c r="E6" s="4" t="s">
        <v>28</v>
      </c>
      <c r="F6" s="4" t="s">
        <v>28</v>
      </c>
      <c r="G6" s="4" t="s">
        <v>28</v>
      </c>
    </row>
    <row r="7" spans="1:7" ht="15" customHeight="1">
      <c r="A7" s="2">
        <f t="shared" si="0"/>
        <v>7</v>
      </c>
      <c r="B7" s="3" t="s">
        <v>197</v>
      </c>
      <c r="C7" s="4">
        <v>142696.5</v>
      </c>
      <c r="D7" s="4">
        <v>142696.5</v>
      </c>
      <c r="E7" s="4">
        <v>0</v>
      </c>
      <c r="F7" s="4">
        <v>0</v>
      </c>
      <c r="G7" s="4">
        <v>0</v>
      </c>
    </row>
    <row r="8" spans="1:7" ht="15" customHeight="1">
      <c r="A8" s="2">
        <f t="shared" si="0"/>
        <v>8</v>
      </c>
      <c r="B8" s="3" t="s">
        <v>198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5" customHeight="1">
      <c r="A9" s="2">
        <f t="shared" si="0"/>
        <v>9</v>
      </c>
      <c r="B9" s="3" t="s">
        <v>199</v>
      </c>
      <c r="C9" s="4" t="s">
        <v>28</v>
      </c>
      <c r="D9" s="4" t="s">
        <v>28</v>
      </c>
      <c r="E9" s="4" t="s">
        <v>28</v>
      </c>
      <c r="F9" s="4" t="s">
        <v>28</v>
      </c>
      <c r="G9" s="4" t="s">
        <v>28</v>
      </c>
    </row>
    <row r="10" spans="1:7" ht="15" customHeight="1">
      <c r="A10" s="2">
        <f t="shared" si="0"/>
        <v>10</v>
      </c>
      <c r="B10" s="3" t="s">
        <v>200</v>
      </c>
      <c r="C10" s="4" t="s">
        <v>28</v>
      </c>
      <c r="D10" s="4" t="s">
        <v>28</v>
      </c>
      <c r="E10" s="4" t="s">
        <v>28</v>
      </c>
      <c r="F10" s="4" t="s">
        <v>28</v>
      </c>
      <c r="G10" s="4" t="s">
        <v>28</v>
      </c>
    </row>
    <row r="11" spans="1:7" ht="15" customHeight="1">
      <c r="A11" s="2">
        <f t="shared" si="0"/>
        <v>11</v>
      </c>
      <c r="B11" s="3" t="s">
        <v>201</v>
      </c>
      <c r="C11" s="4">
        <v>142000</v>
      </c>
      <c r="D11" s="4">
        <v>142000</v>
      </c>
      <c r="E11" s="4">
        <v>0</v>
      </c>
      <c r="F11" s="4">
        <v>0</v>
      </c>
      <c r="G11" s="4">
        <v>0</v>
      </c>
    </row>
    <row r="12" spans="1:7" ht="15" customHeight="1">
      <c r="A12" s="2">
        <f t="shared" si="0"/>
        <v>12</v>
      </c>
      <c r="B12" s="3" t="s">
        <v>202</v>
      </c>
      <c r="C12" s="4" t="s">
        <v>28</v>
      </c>
      <c r="D12" s="4" t="s">
        <v>28</v>
      </c>
      <c r="E12" s="4" t="s">
        <v>28</v>
      </c>
      <c r="F12" s="4" t="s">
        <v>28</v>
      </c>
      <c r="G12" s="4" t="s">
        <v>28</v>
      </c>
    </row>
    <row r="13" spans="1:7" ht="15" customHeight="1">
      <c r="A13" s="2">
        <f t="shared" si="0"/>
        <v>13</v>
      </c>
      <c r="B13" s="3" t="s">
        <v>203</v>
      </c>
      <c r="C13" s="4">
        <v>142000</v>
      </c>
      <c r="D13" s="4">
        <v>142000</v>
      </c>
      <c r="E13" s="4">
        <v>0</v>
      </c>
      <c r="F13" s="4">
        <v>0</v>
      </c>
      <c r="G13" s="4">
        <v>0</v>
      </c>
    </row>
    <row r="14" spans="1:7" ht="15" customHeight="1">
      <c r="A14" s="2">
        <f t="shared" si="0"/>
        <v>14</v>
      </c>
      <c r="B14" s="3" t="s">
        <v>204</v>
      </c>
      <c r="C14" s="4">
        <v>696.5</v>
      </c>
      <c r="D14" s="4">
        <v>696.5</v>
      </c>
      <c r="E14" s="4">
        <v>0</v>
      </c>
      <c r="F14" s="4">
        <v>0</v>
      </c>
      <c r="G14" s="4">
        <v>0</v>
      </c>
    </row>
    <row r="15" spans="1:7" ht="15" customHeight="1">
      <c r="A15" s="2">
        <f t="shared" si="0"/>
        <v>15</v>
      </c>
      <c r="B15" s="3" t="s">
        <v>205</v>
      </c>
      <c r="C15" s="4" t="s">
        <v>28</v>
      </c>
      <c r="D15" s="4" t="s">
        <v>28</v>
      </c>
      <c r="E15" s="4" t="s">
        <v>28</v>
      </c>
      <c r="F15" s="4" t="s">
        <v>28</v>
      </c>
      <c r="G15" s="4" t="s">
        <v>28</v>
      </c>
    </row>
    <row r="16" spans="1:7" ht="15" customHeight="1">
      <c r="A16" s="2">
        <f t="shared" si="0"/>
        <v>16</v>
      </c>
      <c r="B16" s="3" t="s">
        <v>206</v>
      </c>
      <c r="C16" s="4" t="s">
        <v>28</v>
      </c>
      <c r="D16" s="4" t="s">
        <v>28</v>
      </c>
      <c r="E16" s="4" t="s">
        <v>28</v>
      </c>
      <c r="F16" s="4" t="s">
        <v>28</v>
      </c>
      <c r="G16" s="4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毛桃</cp:lastModifiedBy>
  <cp:lastPrinted>2017-01-12T02:41:52Z</cp:lastPrinted>
  <dcterms:created xsi:type="dcterms:W3CDTF">2017-01-12T01:16:19Z</dcterms:created>
  <dcterms:modified xsi:type="dcterms:W3CDTF">2020-12-23T07:08:13Z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