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<sst xmlns="http://schemas.openxmlformats.org/spreadsheetml/2006/main" count="490" uniqueCount="197">
  <si>
    <t>部门预算收支总表</t>
  </si>
  <si>
    <t>部门编码及名称：[635]城乡建设部门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</si>
  <si>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</si>
  <si>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</si>
  <si>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</si>
  <si>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</si>
  <si>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</si>
  <si>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</si>
  <si>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</si>
  <si>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</si>
  <si>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</si>
  <si>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</si>
  <si>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</si>
  <si>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</si>
  <si>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</si>
  <si>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</si>
  <si>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</si>
  <si>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</si>
  <si>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</si>
  <si>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</si>
  <si>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</si>
  <si>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</si>
  <si>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</si>
  <si>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</si>
  <si>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</si>
  <si>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</si>
  <si>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</si>
  <si>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</si>
  <si>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</si>
  <si>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</si>
  <si>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</si>
  <si>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</si>
  <si>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</si>
  <si>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</si>
  <si>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</si>
  <si>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</si>
  <si>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</si>
  <si>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</si>
  <si>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</si>
  <si>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</si>
  <si>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</si>
  <si>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</si>
  <si>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</si>
  <si>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</si>
  <si>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</si>
  <si>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</si>
  <si>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</si>
  <si>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</si>
  <si>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</si>
  <si>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</si>
  <si>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</si>
  <si>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</si>
  <si>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</si>
  <si>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</si>
  <si>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</si>
  <si>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</si>
  <si>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</si>
  <si>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</si>
  <si>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</si>
  <si>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</si>
  <si>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</si>
  <si>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</si>
  <si>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</si>
  <si>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</si>
  <si>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</si>
  <si>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</si>
  <si>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</si>
  <si>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</si>
  <si>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</si>
  <si>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</si>
  <si>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</si>
  <si>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</si>
  <si>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</si>
  <si>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</si>
  <si>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</si>
  <si>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</si>
  <si>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</si>
  <si>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</si>
  <si>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</si>
  <si>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</si>
  <si>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</si>
  <si>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</si>
  <si>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</si>
  <si>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</si>
  <si>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</si>
  <si>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</si>
  <si>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</si>
  <si>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</si>
  <si>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</si>
  <si>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</si>
  <si>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</si>
  <si>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</si>
  <si>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</si>
  <si>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</si>
  <si>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</si>
  <si>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</si>
  <si>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</si>
  <si>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</si>
  <si>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</si>
  <si>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</si>
  <si>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</si>
  <si>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</si>
  <si>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</si>
  <si>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</si>
  <si>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</si>
  <si>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</si>
  <si>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</si>
  <si>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</si>
  <si>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</si>
  <si>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</si>
  <si>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</si>
  <si>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</si>
  <si>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</si>
  <si>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</si>
  <si>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</si>
  <si>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</si>
  <si>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</si>
  <si>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</si>
  <si>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</si>
  <si>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</si>
  <si>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</si>
  <si>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</si>
  <si>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</si>
  <si>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</si>
  <si>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</si>
  <si>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</si>
  <si>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</si>
  <si>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</si>
  <si>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</si>
  <si>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</si>
  <si>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</si>
  <si>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30104</t>
  </si>
  <si>
    <t>其他社会保障缴费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</si>
  <si>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</si>
  <si>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</si>
  <si>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</si>
  <si>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</si>
  <si>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</si>
  <si>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</si>
  <si>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</si>
  <si>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</si>
  <si>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</si>
  <si>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</si>
  <si>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</si>
  <si>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</si>
  <si>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</si>
  <si>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</si>
  <si>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</si>
  <si>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</si>
  <si>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</si>
  <si>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</si>
  <si>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</si>
  <si>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</si>
  <si>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</si>
  <si>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</si>
  <si>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</si>
  <si>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</si>
  <si>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</si>
  <si>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</si>
  <si>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</si>
  <si>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</si>
  <si>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</si>
  <si>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</si>
  <si>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</si>
  <si>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30311</t>
  </si>
  <si>
    <t>30314</t>
  </si>
  <si>
    <t>采暖补贴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</si>
  <si>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</si>
  <si>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</si>
  <si>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</si>
  <si>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</si>
  <si>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</si>
  <si>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</si>
  <si>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</si>
  <si>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</si>
  <si>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</si>
  <si>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</si>
  <si>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</si>
  <si>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</si>
  <si>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</si>
  <si>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</si>
  <si>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</si>
  <si>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</si>
  <si>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</si>
  <si>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</si>
  <si>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</si>
  <si>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</si>
  <si>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</si>
  <si>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</si>
  <si>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</si>
  <si>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</si>
  <si>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</si>
  <si>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</si>
  <si>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</si>
  <si>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注：无三公经费预算，空表列示。</t>
  </si>
  <si>
    <t>机关事业单位基本养老保险缴费支出</t>
  </si>
  <si>
    <t>机关事业单位基本养老保险缴费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</si>
</sst>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>
      <alignment/>
      <protection locked="0"/>
    </xf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4" fillId="5" borderId="5" applyNumberFormat="0" applyAlignment="0" applyProtection="0"/>
    <xf numFmtId="0" fontId="21" fillId="12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8" fillId="7" borderId="0" applyNumberFormat="0" applyBorder="0" applyAlignment="0" applyProtection="0"/>
    <xf numFmtId="0" fontId="15" fillId="5" borderId="8" applyNumberFormat="0" applyAlignment="0" applyProtection="0"/>
    <xf numFmtId="0" fontId="16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49" fontId="0" fillId="17" borderId="10" xfId="0" applyNumberFormat="1" applyFill="1" applyBorder="1" applyAlignment="1" applyProtection="1">
      <alignment horizontal="left" vertical="center"/>
      <protection/>
    </xf>
    <xf numFmtId="49" fontId="0" fillId="17" borderId="0" xfId="0" applyNumberFormat="1" applyFont="1" applyFill="1" applyBorder="1" applyAlignment="1" applyProtection="1">
      <alignment horizontal="left" vertical="center"/>
      <protection/>
    </xf>
    <xf numFmtId="2" fontId="0" fillId="17" borderId="0" xfId="0" applyNumberFormat="1" applyFont="1" applyFill="1" applyBorder="1" applyAlignment="1" applyProtection="1">
      <alignment horizontal="right" vertical="center"/>
      <protection/>
    </xf>
    <xf numFmtId="0" fontId="3" fillId="17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7.5" defaultRowHeight="12" customHeight="1"/>
  <cols>
    <col min="1" max="1" width="6.33203125" style="38" customWidth="1"/>
    <col min="2" max="2" width="35" style="39" customWidth="1"/>
    <col min="3" max="3" width="15" style="40" customWidth="1"/>
    <col min="4" max="4" width="3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26" t="s">
        <v>2</v>
      </c>
      <c r="C2" s="26">
        <f>""</f>
      </c>
      <c r="D2" s="30" t="s">
        <v>2</v>
      </c>
      <c r="E2" s="31" t="s">
        <v>3</v>
      </c>
    </row>
    <row r="3" spans="1:5" s="28" customFormat="1" ht="12" customHeight="1">
      <c r="A3" s="32" t="s">
        <v>4</v>
      </c>
      <c r="B3" s="32" t="s">
        <v>5</v>
      </c>
      <c r="C3" s="32" t="s">
        <v>6</v>
      </c>
      <c r="D3" s="32" t="s">
        <v>7</v>
      </c>
      <c r="E3" s="32">
        <f>""</f>
      </c>
    </row>
    <row r="4" spans="1:5" s="28" customFormat="1" ht="12" customHeight="1">
      <c r="A4" s="32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83.92</v>
      </c>
      <c r="D6" s="35" t="s">
        <v>16</v>
      </c>
      <c r="E6" s="36">
        <v>0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12.4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7.21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58.97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5.34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83.92</v>
      </c>
      <c r="D28" s="35" t="s">
        <v>46</v>
      </c>
      <c r="E28" s="36">
        <v>83.92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83.92</v>
      </c>
      <c r="D31" s="35" t="s">
        <v>51</v>
      </c>
      <c r="E31" s="36">
        <v>83.92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selection activeCell="C12" sqref="C12"/>
    </sheetView>
  </sheetViews>
  <sheetFormatPr defaultColWidth="7.5" defaultRowHeight="12" customHeight="1"/>
  <cols>
    <col min="1" max="1" width="6.33203125" style="38" customWidth="1"/>
    <col min="2" max="2" width="13.83203125" style="39" customWidth="1"/>
    <col min="3" max="3" width="39.5" style="39" customWidth="1"/>
    <col min="4" max="7" width="10" style="40" customWidth="1"/>
    <col min="8" max="8" width="1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6">
        <f>""</f>
      </c>
      <c r="F2" s="29" t="s">
        <v>53</v>
      </c>
      <c r="G2" s="26">
        <f>""</f>
      </c>
      <c r="H2" s="29" t="s">
        <v>2</v>
      </c>
      <c r="I2" s="26">
        <f>""</f>
      </c>
      <c r="J2" s="27" t="s">
        <v>3</v>
      </c>
      <c r="K2" s="26">
        <f>""</f>
      </c>
    </row>
    <row r="3" spans="1:11" s="28" customFormat="1" ht="12" customHeight="1">
      <c r="A3" s="32" t="s">
        <v>4</v>
      </c>
      <c r="B3" s="32" t="s">
        <v>54</v>
      </c>
      <c r="C3" s="32">
        <f>""</f>
      </c>
      <c r="D3" s="32" t="s">
        <v>55</v>
      </c>
      <c r="E3" s="32" t="s">
        <v>56</v>
      </c>
      <c r="F3" s="32" t="s">
        <v>57</v>
      </c>
      <c r="G3" s="32" t="s">
        <v>58</v>
      </c>
      <c r="H3" s="32">
        <f>""</f>
      </c>
      <c r="I3" s="32" t="s">
        <v>59</v>
      </c>
      <c r="J3" s="32" t="s">
        <v>60</v>
      </c>
      <c r="K3" s="32" t="s">
        <v>61</v>
      </c>
    </row>
    <row r="4" spans="1:11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64</v>
      </c>
      <c r="F4" s="32" t="s">
        <v>65</v>
      </c>
      <c r="G4" s="33" t="s">
        <v>64</v>
      </c>
      <c r="H4" s="33" t="s">
        <v>66</v>
      </c>
      <c r="I4" s="32">
        <f>""</f>
      </c>
      <c r="J4" s="32">
        <f>""</f>
      </c>
      <c r="K4" s="32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 aca="true" t="shared" si="1" ref="A6:A20">ROW()</f>
        <v>6</v>
      </c>
      <c r="B6" s="35" t="s">
        <v>29</v>
      </c>
      <c r="C6" s="35" t="s">
        <v>74</v>
      </c>
      <c r="D6" s="36">
        <v>83.92</v>
      </c>
      <c r="E6" s="36">
        <v>83.92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 t="shared" si="1"/>
        <v>7</v>
      </c>
      <c r="B7" s="35" t="s">
        <v>75</v>
      </c>
      <c r="C7" s="35" t="s">
        <v>76</v>
      </c>
      <c r="D7" s="36">
        <v>12.4</v>
      </c>
      <c r="E7" s="36">
        <v>12.4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 t="shared" si="1"/>
        <v>8</v>
      </c>
      <c r="B8" s="35" t="s">
        <v>77</v>
      </c>
      <c r="C8" s="35" t="s">
        <v>78</v>
      </c>
      <c r="D8" s="36">
        <v>12.4</v>
      </c>
      <c r="E8" s="36">
        <v>12.4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 t="shared" si="1"/>
        <v>9</v>
      </c>
      <c r="B9" s="35" t="s">
        <v>79</v>
      </c>
      <c r="C9" s="35" t="s">
        <v>80</v>
      </c>
      <c r="D9" s="36">
        <v>2.49</v>
      </c>
      <c r="E9" s="36">
        <v>2.49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2" customHeight="1">
      <c r="A10" s="34">
        <f t="shared" si="1"/>
        <v>10</v>
      </c>
      <c r="B10" s="35" t="s">
        <v>81</v>
      </c>
      <c r="C10" s="35" t="s">
        <v>82</v>
      </c>
      <c r="D10" s="36">
        <v>9.91</v>
      </c>
      <c r="E10" s="36">
        <v>9.91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" customHeight="1">
      <c r="A11" s="34">
        <f t="shared" si="1"/>
        <v>11</v>
      </c>
      <c r="B11" s="35" t="s">
        <v>83</v>
      </c>
      <c r="C11" s="35" t="s">
        <v>84</v>
      </c>
      <c r="D11" s="36">
        <v>7.21</v>
      </c>
      <c r="E11" s="36">
        <v>7.21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2" customHeight="1">
      <c r="A12" s="34">
        <f t="shared" si="1"/>
        <v>12</v>
      </c>
      <c r="B12" s="35" t="s">
        <v>85</v>
      </c>
      <c r="C12" s="35" t="s">
        <v>86</v>
      </c>
      <c r="D12" s="36">
        <v>7.21</v>
      </c>
      <c r="E12" s="36">
        <v>7.21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2" customHeight="1">
      <c r="A13" s="34">
        <f t="shared" si="1"/>
        <v>13</v>
      </c>
      <c r="B13" s="35" t="s">
        <v>87</v>
      </c>
      <c r="C13" s="35" t="s">
        <v>88</v>
      </c>
      <c r="D13" s="36">
        <v>3.45</v>
      </c>
      <c r="E13" s="36">
        <v>3.45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2" customHeight="1">
      <c r="A14" s="34">
        <f t="shared" si="1"/>
        <v>14</v>
      </c>
      <c r="B14" s="35" t="s">
        <v>89</v>
      </c>
      <c r="C14" s="35" t="s">
        <v>90</v>
      </c>
      <c r="D14" s="36">
        <v>3.76</v>
      </c>
      <c r="E14" s="36">
        <v>3.76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2" customHeight="1">
      <c r="A15" s="34">
        <f t="shared" si="1"/>
        <v>15</v>
      </c>
      <c r="B15" s="35" t="s">
        <v>91</v>
      </c>
      <c r="C15" s="35" t="s">
        <v>92</v>
      </c>
      <c r="D15" s="36">
        <v>58.97</v>
      </c>
      <c r="E15" s="36">
        <v>58.97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2" customHeight="1">
      <c r="A16" s="34">
        <f t="shared" si="1"/>
        <v>16</v>
      </c>
      <c r="B16" s="35" t="s">
        <v>93</v>
      </c>
      <c r="C16" s="35" t="s">
        <v>94</v>
      </c>
      <c r="D16" s="36">
        <v>58.97</v>
      </c>
      <c r="E16" s="36">
        <v>58.97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" customHeight="1">
      <c r="A17" s="34">
        <f t="shared" si="1"/>
        <v>17</v>
      </c>
      <c r="B17" s="35" t="s">
        <v>95</v>
      </c>
      <c r="C17" s="35" t="s">
        <v>96</v>
      </c>
      <c r="D17" s="36">
        <v>58.97</v>
      </c>
      <c r="E17" s="36">
        <v>58.97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customHeight="1">
      <c r="A18" s="34">
        <f t="shared" si="1"/>
        <v>18</v>
      </c>
      <c r="B18" s="35" t="s">
        <v>97</v>
      </c>
      <c r="C18" s="35" t="s">
        <v>98</v>
      </c>
      <c r="D18" s="36">
        <v>5.34</v>
      </c>
      <c r="E18" s="36">
        <v>5.34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2" customHeight="1">
      <c r="A19" s="34">
        <f t="shared" si="1"/>
        <v>19</v>
      </c>
      <c r="B19" s="35" t="s">
        <v>99</v>
      </c>
      <c r="C19" s="35" t="s">
        <v>100</v>
      </c>
      <c r="D19" s="36">
        <v>5.34</v>
      </c>
      <c r="E19" s="36">
        <v>5.34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2" customHeight="1">
      <c r="A20" s="34">
        <f t="shared" si="1"/>
        <v>20</v>
      </c>
      <c r="B20" s="35" t="s">
        <v>101</v>
      </c>
      <c r="C20" s="35" t="s">
        <v>102</v>
      </c>
      <c r="D20" s="36">
        <v>5.34</v>
      </c>
      <c r="E20" s="36">
        <v>5.34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2" customHeight="1">
      <c r="A21" s="34"/>
      <c r="B21" s="35"/>
      <c r="C21" s="35"/>
      <c r="D21" s="36"/>
      <c r="E21" s="36"/>
      <c r="F21" s="36"/>
      <c r="G21" s="36"/>
      <c r="H21" s="36"/>
      <c r="I21" s="36"/>
      <c r="J21" s="36"/>
      <c r="K21" s="36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C9" sqref="C9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36.660156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25" t="s">
        <v>103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53</v>
      </c>
      <c r="F2" s="29" t="s">
        <v>2</v>
      </c>
      <c r="G2" s="26">
        <f>""</f>
      </c>
      <c r="H2" s="27" t="s">
        <v>3</v>
      </c>
      <c r="I2" s="26">
        <f>""</f>
      </c>
    </row>
    <row r="3" spans="1:9" s="28" customFormat="1" ht="12" customHeight="1">
      <c r="A3" s="32" t="s">
        <v>4</v>
      </c>
      <c r="B3" s="32" t="s">
        <v>54</v>
      </c>
      <c r="C3" s="32">
        <f>""</f>
      </c>
      <c r="D3" s="32" t="s">
        <v>104</v>
      </c>
      <c r="E3" s="32" t="s">
        <v>105</v>
      </c>
      <c r="F3" s="32" t="s">
        <v>106</v>
      </c>
      <c r="G3" s="32" t="s">
        <v>107</v>
      </c>
      <c r="H3" s="32" t="s">
        <v>108</v>
      </c>
      <c r="I3" s="32" t="s">
        <v>109</v>
      </c>
    </row>
    <row r="4" spans="1:9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65</v>
      </c>
      <c r="F4" s="32" t="s">
        <v>110</v>
      </c>
      <c r="G4" s="32">
        <f>""</f>
      </c>
      <c r="H4" s="32">
        <f>""</f>
      </c>
      <c r="I4" s="32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 aca="true" t="shared" si="1" ref="A6:A20">ROW()</f>
        <v>6</v>
      </c>
      <c r="B6" s="35" t="s">
        <v>29</v>
      </c>
      <c r="C6" s="35" t="s">
        <v>74</v>
      </c>
      <c r="D6" s="36">
        <v>83.92</v>
      </c>
      <c r="E6" s="36">
        <v>82.99</v>
      </c>
      <c r="F6" s="36">
        <v>0.93</v>
      </c>
      <c r="G6" s="36">
        <v>0</v>
      </c>
      <c r="H6" s="36">
        <v>0</v>
      </c>
      <c r="I6" s="36">
        <v>0</v>
      </c>
    </row>
    <row r="7" spans="1:9" ht="12" customHeight="1">
      <c r="A7" s="34">
        <f t="shared" si="1"/>
        <v>7</v>
      </c>
      <c r="B7" s="35" t="s">
        <v>75</v>
      </c>
      <c r="C7" s="35" t="s">
        <v>76</v>
      </c>
      <c r="D7" s="36">
        <v>12.4</v>
      </c>
      <c r="E7" s="36">
        <v>12.4</v>
      </c>
      <c r="F7" s="36">
        <v>0</v>
      </c>
      <c r="G7" s="36">
        <v>0</v>
      </c>
      <c r="H7" s="36">
        <v>0</v>
      </c>
      <c r="I7" s="36">
        <v>0</v>
      </c>
    </row>
    <row r="8" spans="1:9" ht="12" customHeight="1">
      <c r="A8" s="34">
        <f t="shared" si="1"/>
        <v>8</v>
      </c>
      <c r="B8" s="35" t="s">
        <v>77</v>
      </c>
      <c r="C8" s="35" t="s">
        <v>78</v>
      </c>
      <c r="D8" s="36">
        <v>12.4</v>
      </c>
      <c r="E8" s="36">
        <v>12.4</v>
      </c>
      <c r="F8" s="36">
        <v>0</v>
      </c>
      <c r="G8" s="36">
        <v>0</v>
      </c>
      <c r="H8" s="36">
        <v>0</v>
      </c>
      <c r="I8" s="36">
        <v>0</v>
      </c>
    </row>
    <row r="9" spans="1:9" ht="12" customHeight="1">
      <c r="A9" s="34">
        <f t="shared" si="1"/>
        <v>9</v>
      </c>
      <c r="B9" s="35" t="s">
        <v>79</v>
      </c>
      <c r="C9" s="35" t="s">
        <v>80</v>
      </c>
      <c r="D9" s="36">
        <v>2.49</v>
      </c>
      <c r="E9" s="36">
        <v>2.49</v>
      </c>
      <c r="F9" s="36">
        <v>0</v>
      </c>
      <c r="G9" s="36">
        <v>0</v>
      </c>
      <c r="H9" s="36">
        <v>0</v>
      </c>
      <c r="I9" s="36">
        <v>0</v>
      </c>
    </row>
    <row r="10" spans="1:9" ht="12" customHeight="1">
      <c r="A10" s="34">
        <f t="shared" si="1"/>
        <v>10</v>
      </c>
      <c r="B10" s="35" t="s">
        <v>81</v>
      </c>
      <c r="C10" s="35" t="s">
        <v>82</v>
      </c>
      <c r="D10" s="36">
        <v>9.91</v>
      </c>
      <c r="E10" s="36">
        <v>9.91</v>
      </c>
      <c r="F10" s="36">
        <v>0</v>
      </c>
      <c r="G10" s="36">
        <v>0</v>
      </c>
      <c r="H10" s="36">
        <v>0</v>
      </c>
      <c r="I10" s="36">
        <v>0</v>
      </c>
    </row>
    <row r="11" spans="1:9" ht="12" customHeight="1">
      <c r="A11" s="34">
        <f t="shared" si="1"/>
        <v>11</v>
      </c>
      <c r="B11" s="35" t="s">
        <v>83</v>
      </c>
      <c r="C11" s="35" t="s">
        <v>84</v>
      </c>
      <c r="D11" s="36">
        <v>7.21</v>
      </c>
      <c r="E11" s="36">
        <v>7.21</v>
      </c>
      <c r="F11" s="36">
        <v>0</v>
      </c>
      <c r="G11" s="36">
        <v>0</v>
      </c>
      <c r="H11" s="36">
        <v>0</v>
      </c>
      <c r="I11" s="36">
        <v>0</v>
      </c>
    </row>
    <row r="12" spans="1:9" ht="12" customHeight="1">
      <c r="A12" s="34">
        <f t="shared" si="1"/>
        <v>12</v>
      </c>
      <c r="B12" s="35" t="s">
        <v>85</v>
      </c>
      <c r="C12" s="35" t="s">
        <v>86</v>
      </c>
      <c r="D12" s="36">
        <v>7.21</v>
      </c>
      <c r="E12" s="36">
        <v>7.21</v>
      </c>
      <c r="F12" s="36">
        <v>0</v>
      </c>
      <c r="G12" s="36">
        <v>0</v>
      </c>
      <c r="H12" s="36">
        <v>0</v>
      </c>
      <c r="I12" s="36">
        <v>0</v>
      </c>
    </row>
    <row r="13" spans="1:9" ht="12" customHeight="1">
      <c r="A13" s="34">
        <f t="shared" si="1"/>
        <v>13</v>
      </c>
      <c r="B13" s="35" t="s">
        <v>87</v>
      </c>
      <c r="C13" s="35" t="s">
        <v>88</v>
      </c>
      <c r="D13" s="36">
        <v>3.45</v>
      </c>
      <c r="E13" s="36">
        <v>3.45</v>
      </c>
      <c r="F13" s="36">
        <v>0</v>
      </c>
      <c r="G13" s="36">
        <v>0</v>
      </c>
      <c r="H13" s="36">
        <v>0</v>
      </c>
      <c r="I13" s="36">
        <v>0</v>
      </c>
    </row>
    <row r="14" spans="1:9" ht="12" customHeight="1">
      <c r="A14" s="34">
        <f t="shared" si="1"/>
        <v>14</v>
      </c>
      <c r="B14" s="35" t="s">
        <v>89</v>
      </c>
      <c r="C14" s="35" t="s">
        <v>90</v>
      </c>
      <c r="D14" s="36">
        <v>3.76</v>
      </c>
      <c r="E14" s="36">
        <v>3.76</v>
      </c>
      <c r="F14" s="36">
        <v>0</v>
      </c>
      <c r="G14" s="36">
        <v>0</v>
      </c>
      <c r="H14" s="36">
        <v>0</v>
      </c>
      <c r="I14" s="36">
        <v>0</v>
      </c>
    </row>
    <row r="15" spans="1:9" ht="12" customHeight="1">
      <c r="A15" s="34">
        <f t="shared" si="1"/>
        <v>15</v>
      </c>
      <c r="B15" s="35" t="s">
        <v>91</v>
      </c>
      <c r="C15" s="35" t="s">
        <v>92</v>
      </c>
      <c r="D15" s="36">
        <v>58.97</v>
      </c>
      <c r="E15" s="36">
        <v>58.04</v>
      </c>
      <c r="F15" s="36">
        <v>0.93</v>
      </c>
      <c r="G15" s="36">
        <v>0</v>
      </c>
      <c r="H15" s="36">
        <v>0</v>
      </c>
      <c r="I15" s="36">
        <v>0</v>
      </c>
    </row>
    <row r="16" spans="1:9" ht="12" customHeight="1">
      <c r="A16" s="34">
        <f t="shared" si="1"/>
        <v>16</v>
      </c>
      <c r="B16" s="35" t="s">
        <v>93</v>
      </c>
      <c r="C16" s="35" t="s">
        <v>94</v>
      </c>
      <c r="D16" s="36">
        <v>58.97</v>
      </c>
      <c r="E16" s="36">
        <v>58.04</v>
      </c>
      <c r="F16" s="36">
        <v>0.93</v>
      </c>
      <c r="G16" s="36">
        <v>0</v>
      </c>
      <c r="H16" s="36">
        <v>0</v>
      </c>
      <c r="I16" s="36">
        <v>0</v>
      </c>
    </row>
    <row r="17" spans="1:9" ht="12" customHeight="1">
      <c r="A17" s="34">
        <f t="shared" si="1"/>
        <v>17</v>
      </c>
      <c r="B17" s="35" t="s">
        <v>95</v>
      </c>
      <c r="C17" s="35" t="s">
        <v>96</v>
      </c>
      <c r="D17" s="36">
        <v>58.97</v>
      </c>
      <c r="E17" s="36">
        <v>58.04</v>
      </c>
      <c r="F17" s="36">
        <v>0.93</v>
      </c>
      <c r="G17" s="36">
        <v>0</v>
      </c>
      <c r="H17" s="36">
        <v>0</v>
      </c>
      <c r="I17" s="36">
        <v>0</v>
      </c>
    </row>
    <row r="18" spans="1:9" ht="12" customHeight="1">
      <c r="A18" s="34">
        <f t="shared" si="1"/>
        <v>18</v>
      </c>
      <c r="B18" s="35" t="s">
        <v>97</v>
      </c>
      <c r="C18" s="35" t="s">
        <v>98</v>
      </c>
      <c r="D18" s="36">
        <v>5.34</v>
      </c>
      <c r="E18" s="36">
        <v>5.34</v>
      </c>
      <c r="F18" s="36">
        <v>0</v>
      </c>
      <c r="G18" s="36">
        <v>0</v>
      </c>
      <c r="H18" s="36">
        <v>0</v>
      </c>
      <c r="I18" s="36">
        <v>0</v>
      </c>
    </row>
    <row r="19" spans="1:9" ht="12" customHeight="1">
      <c r="A19" s="34">
        <f t="shared" si="1"/>
        <v>19</v>
      </c>
      <c r="B19" s="35" t="s">
        <v>99</v>
      </c>
      <c r="C19" s="35" t="s">
        <v>100</v>
      </c>
      <c r="D19" s="36">
        <v>5.34</v>
      </c>
      <c r="E19" s="36">
        <v>5.34</v>
      </c>
      <c r="F19" s="36">
        <v>0</v>
      </c>
      <c r="G19" s="36">
        <v>0</v>
      </c>
      <c r="H19" s="36">
        <v>0</v>
      </c>
      <c r="I19" s="36">
        <v>0</v>
      </c>
    </row>
    <row r="20" spans="1:9" ht="12" customHeight="1">
      <c r="A20" s="34">
        <f t="shared" si="1"/>
        <v>20</v>
      </c>
      <c r="B20" s="35" t="s">
        <v>101</v>
      </c>
      <c r="C20" s="35" t="s">
        <v>102</v>
      </c>
      <c r="D20" s="36">
        <v>5.34</v>
      </c>
      <c r="E20" s="36">
        <v>5.34</v>
      </c>
      <c r="F20" s="36">
        <v>0</v>
      </c>
      <c r="G20" s="36">
        <v>0</v>
      </c>
      <c r="H20" s="36">
        <v>0</v>
      </c>
      <c r="I20" s="3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C7" sqref="C7"/>
    </sheetView>
  </sheetViews>
  <sheetFormatPr defaultColWidth="7.5" defaultRowHeight="12" customHeight="1"/>
  <cols>
    <col min="1" max="1" width="6.33203125" style="38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111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2</v>
      </c>
      <c r="F2" s="26">
        <f>""</f>
      </c>
      <c r="G2" s="27" t="s">
        <v>3</v>
      </c>
      <c r="H2" s="26">
        <f>""</f>
      </c>
    </row>
    <row r="3" spans="1:8" s="28" customFormat="1" ht="12" customHeight="1">
      <c r="A3" s="32" t="s">
        <v>4</v>
      </c>
      <c r="B3" s="32" t="s">
        <v>5</v>
      </c>
      <c r="C3" s="32">
        <f>""</f>
      </c>
      <c r="D3" s="32" t="s">
        <v>7</v>
      </c>
      <c r="E3" s="32" t="s">
        <v>58</v>
      </c>
      <c r="F3" s="32" t="s">
        <v>59</v>
      </c>
      <c r="G3" s="32" t="s">
        <v>60</v>
      </c>
      <c r="H3" s="32" t="s">
        <v>61</v>
      </c>
    </row>
    <row r="4" spans="1:8" s="28" customFormat="1" ht="24" customHeight="1">
      <c r="A4" s="32" t="s">
        <v>8</v>
      </c>
      <c r="B4" s="33" t="s">
        <v>9</v>
      </c>
      <c r="C4" s="33" t="s">
        <v>112</v>
      </c>
      <c r="D4" s="33" t="s">
        <v>9</v>
      </c>
      <c r="E4" s="33" t="s">
        <v>74</v>
      </c>
      <c r="F4" s="33" t="s">
        <v>113</v>
      </c>
      <c r="G4" s="33" t="s">
        <v>114</v>
      </c>
      <c r="H4" s="33" t="s">
        <v>115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116</v>
      </c>
      <c r="C6" s="36">
        <v>83.92</v>
      </c>
      <c r="D6" s="35" t="s">
        <v>16</v>
      </c>
      <c r="E6" s="36">
        <v>0</v>
      </c>
      <c r="F6" s="36">
        <v>0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117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118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12.4</v>
      </c>
      <c r="F13" s="36">
        <v>12.4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7.21</v>
      </c>
      <c r="F14" s="36">
        <v>7.21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58.97</v>
      </c>
      <c r="F16" s="36">
        <v>58.97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5.34</v>
      </c>
      <c r="F24" s="36">
        <v>5.34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83.92</v>
      </c>
      <c r="D28" s="35" t="s">
        <v>46</v>
      </c>
      <c r="E28" s="36">
        <v>83.92</v>
      </c>
      <c r="F28" s="36">
        <v>83.92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119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83.92</v>
      </c>
      <c r="D30" s="35" t="s">
        <v>51</v>
      </c>
      <c r="E30" s="36">
        <v>83.92</v>
      </c>
      <c r="F30" s="36">
        <v>83.92</v>
      </c>
      <c r="G30" s="36">
        <v>0</v>
      </c>
      <c r="H30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C9" sqref="C9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43.160156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120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74</v>
      </c>
      <c r="E3" s="32" t="s">
        <v>105</v>
      </c>
      <c r="F3" s="32" t="s">
        <v>106</v>
      </c>
    </row>
    <row r="4" spans="1:6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>
        <f>""</f>
      </c>
      <c r="F4" s="32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20">ROW()</f>
        <v>6</v>
      </c>
      <c r="B6" s="35" t="s">
        <v>29</v>
      </c>
      <c r="C6" s="35" t="s">
        <v>74</v>
      </c>
      <c r="D6" s="36">
        <v>83.92</v>
      </c>
      <c r="E6" s="36">
        <v>82.99</v>
      </c>
      <c r="F6" s="36">
        <v>0.93</v>
      </c>
    </row>
    <row r="7" spans="1:6" ht="12" customHeight="1">
      <c r="A7" s="34">
        <f t="shared" si="0"/>
        <v>7</v>
      </c>
      <c r="B7" s="35" t="s">
        <v>75</v>
      </c>
      <c r="C7" s="35" t="s">
        <v>76</v>
      </c>
      <c r="D7" s="36">
        <v>12.4</v>
      </c>
      <c r="E7" s="36">
        <v>12.4</v>
      </c>
      <c r="F7" s="36">
        <v>0</v>
      </c>
    </row>
    <row r="8" spans="1:6" ht="12" customHeight="1">
      <c r="A8" s="34">
        <f t="shared" si="0"/>
        <v>8</v>
      </c>
      <c r="B8" s="35" t="s">
        <v>77</v>
      </c>
      <c r="C8" s="35" t="s">
        <v>78</v>
      </c>
      <c r="D8" s="36">
        <v>12.4</v>
      </c>
      <c r="E8" s="36">
        <v>12.4</v>
      </c>
      <c r="F8" s="36">
        <v>0</v>
      </c>
    </row>
    <row r="9" spans="1:6" ht="12" customHeight="1">
      <c r="A9" s="34">
        <f t="shared" si="0"/>
        <v>9</v>
      </c>
      <c r="B9" s="35" t="s">
        <v>79</v>
      </c>
      <c r="C9" s="35" t="s">
        <v>80</v>
      </c>
      <c r="D9" s="36">
        <v>2.49</v>
      </c>
      <c r="E9" s="36">
        <v>2.49</v>
      </c>
      <c r="F9" s="36">
        <v>0</v>
      </c>
    </row>
    <row r="10" spans="1:6" ht="12" customHeight="1">
      <c r="A10" s="34">
        <f t="shared" si="0"/>
        <v>10</v>
      </c>
      <c r="B10" s="35" t="s">
        <v>81</v>
      </c>
      <c r="C10" s="41" t="s">
        <v>195</v>
      </c>
      <c r="D10" s="36">
        <v>9.91</v>
      </c>
      <c r="E10" s="36">
        <v>9.91</v>
      </c>
      <c r="F10" s="36">
        <v>0</v>
      </c>
    </row>
    <row r="11" spans="1:6" ht="12" customHeight="1">
      <c r="A11" s="34">
        <f t="shared" si="0"/>
        <v>11</v>
      </c>
      <c r="B11" s="35" t="s">
        <v>83</v>
      </c>
      <c r="C11" s="35" t="s">
        <v>84</v>
      </c>
      <c r="D11" s="36">
        <v>7.21</v>
      </c>
      <c r="E11" s="36">
        <v>7.21</v>
      </c>
      <c r="F11" s="36">
        <v>0</v>
      </c>
    </row>
    <row r="12" spans="1:6" ht="12" customHeight="1">
      <c r="A12" s="34">
        <f t="shared" si="0"/>
        <v>12</v>
      </c>
      <c r="B12" s="35" t="s">
        <v>85</v>
      </c>
      <c r="C12" s="35" t="s">
        <v>86</v>
      </c>
      <c r="D12" s="36">
        <v>7.21</v>
      </c>
      <c r="E12" s="36">
        <v>7.21</v>
      </c>
      <c r="F12" s="36">
        <v>0</v>
      </c>
    </row>
    <row r="13" spans="1:6" ht="12" customHeight="1">
      <c r="A13" s="34">
        <f t="shared" si="0"/>
        <v>13</v>
      </c>
      <c r="B13" s="35" t="s">
        <v>87</v>
      </c>
      <c r="C13" s="35" t="s">
        <v>88</v>
      </c>
      <c r="D13" s="36">
        <v>3.45</v>
      </c>
      <c r="E13" s="36">
        <v>3.45</v>
      </c>
      <c r="F13" s="36">
        <v>0</v>
      </c>
    </row>
    <row r="14" spans="1:6" ht="12" customHeight="1">
      <c r="A14" s="34">
        <f t="shared" si="0"/>
        <v>14</v>
      </c>
      <c r="B14" s="35" t="s">
        <v>89</v>
      </c>
      <c r="C14" s="35" t="s">
        <v>90</v>
      </c>
      <c r="D14" s="36">
        <v>3.76</v>
      </c>
      <c r="E14" s="36">
        <v>3.76</v>
      </c>
      <c r="F14" s="36">
        <v>0</v>
      </c>
    </row>
    <row r="15" spans="1:6" ht="12" customHeight="1">
      <c r="A15" s="34">
        <f t="shared" si="0"/>
        <v>15</v>
      </c>
      <c r="B15" s="35" t="s">
        <v>91</v>
      </c>
      <c r="C15" s="35" t="s">
        <v>92</v>
      </c>
      <c r="D15" s="36">
        <v>58.97</v>
      </c>
      <c r="E15" s="36">
        <v>58.04</v>
      </c>
      <c r="F15" s="36">
        <v>0.93</v>
      </c>
    </row>
    <row r="16" spans="1:6" ht="12" customHeight="1">
      <c r="A16" s="34">
        <f t="shared" si="0"/>
        <v>16</v>
      </c>
      <c r="B16" s="35" t="s">
        <v>93</v>
      </c>
      <c r="C16" s="35" t="s">
        <v>94</v>
      </c>
      <c r="D16" s="36">
        <v>58.97</v>
      </c>
      <c r="E16" s="36">
        <v>58.04</v>
      </c>
      <c r="F16" s="36">
        <v>0.93</v>
      </c>
    </row>
    <row r="17" spans="1:6" ht="12" customHeight="1">
      <c r="A17" s="34">
        <f t="shared" si="0"/>
        <v>17</v>
      </c>
      <c r="B17" s="35" t="s">
        <v>95</v>
      </c>
      <c r="C17" s="35" t="s">
        <v>96</v>
      </c>
      <c r="D17" s="36">
        <v>58.97</v>
      </c>
      <c r="E17" s="36">
        <v>58.04</v>
      </c>
      <c r="F17" s="36">
        <v>0.93</v>
      </c>
    </row>
    <row r="18" spans="1:6" ht="12" customHeight="1">
      <c r="A18" s="34">
        <f t="shared" si="0"/>
        <v>18</v>
      </c>
      <c r="B18" s="35" t="s">
        <v>97</v>
      </c>
      <c r="C18" s="35" t="s">
        <v>98</v>
      </c>
      <c r="D18" s="36">
        <v>5.34</v>
      </c>
      <c r="E18" s="36">
        <v>5.34</v>
      </c>
      <c r="F18" s="36">
        <v>0</v>
      </c>
    </row>
    <row r="19" spans="1:6" ht="12" customHeight="1">
      <c r="A19" s="34">
        <f t="shared" si="0"/>
        <v>19</v>
      </c>
      <c r="B19" s="35" t="s">
        <v>99</v>
      </c>
      <c r="C19" s="35" t="s">
        <v>100</v>
      </c>
      <c r="D19" s="36">
        <v>5.34</v>
      </c>
      <c r="E19" s="36">
        <v>5.34</v>
      </c>
      <c r="F19" s="36">
        <v>0</v>
      </c>
    </row>
    <row r="20" spans="1:6" ht="12" customHeight="1">
      <c r="A20" s="34">
        <f t="shared" si="0"/>
        <v>20</v>
      </c>
      <c r="B20" s="35" t="s">
        <v>101</v>
      </c>
      <c r="C20" s="35" t="s">
        <v>102</v>
      </c>
      <c r="D20" s="36">
        <v>5.34</v>
      </c>
      <c r="E20" s="36">
        <v>5.34</v>
      </c>
      <c r="F20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C14" sqref="C14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43.832031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121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105</v>
      </c>
      <c r="E3" s="32" t="s">
        <v>105</v>
      </c>
      <c r="F3" s="32" t="s">
        <v>106</v>
      </c>
    </row>
    <row r="4" spans="1:6" s="28" customFormat="1" ht="12" customHeight="1">
      <c r="A4" s="32" t="s">
        <v>8</v>
      </c>
      <c r="B4" s="33" t="s">
        <v>122</v>
      </c>
      <c r="C4" s="33" t="s">
        <v>63</v>
      </c>
      <c r="D4" s="33" t="s">
        <v>74</v>
      </c>
      <c r="E4" s="33" t="s">
        <v>123</v>
      </c>
      <c r="F4" s="33" t="s">
        <v>124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0">ROW()</f>
        <v>6</v>
      </c>
      <c r="B6" s="35" t="s">
        <v>29</v>
      </c>
      <c r="C6" s="35" t="s">
        <v>74</v>
      </c>
      <c r="D6" s="36">
        <v>82.99</v>
      </c>
      <c r="E6" s="36">
        <v>79.85</v>
      </c>
      <c r="F6" s="36">
        <v>3.14</v>
      </c>
    </row>
    <row r="7" spans="1:6" ht="12" customHeight="1">
      <c r="A7" s="34">
        <f t="shared" si="0"/>
        <v>7</v>
      </c>
      <c r="B7" s="35" t="s">
        <v>125</v>
      </c>
      <c r="C7" s="35" t="s">
        <v>126</v>
      </c>
      <c r="D7" s="36">
        <v>68.73</v>
      </c>
      <c r="E7" s="36">
        <v>68.73</v>
      </c>
      <c r="F7" s="36">
        <v>0</v>
      </c>
    </row>
    <row r="8" spans="1:6" ht="12" customHeight="1">
      <c r="A8" s="34">
        <f t="shared" si="0"/>
        <v>8</v>
      </c>
      <c r="B8" s="35" t="s">
        <v>127</v>
      </c>
      <c r="C8" s="35" t="s">
        <v>128</v>
      </c>
      <c r="D8" s="36">
        <v>20.54</v>
      </c>
      <c r="E8" s="36">
        <v>20.54</v>
      </c>
      <c r="F8" s="36">
        <v>0</v>
      </c>
    </row>
    <row r="9" spans="1:6" ht="12" customHeight="1">
      <c r="A9" s="34">
        <f t="shared" si="0"/>
        <v>9</v>
      </c>
      <c r="B9" s="35" t="s">
        <v>129</v>
      </c>
      <c r="C9" s="35" t="s">
        <v>130</v>
      </c>
      <c r="D9" s="36">
        <v>4.44</v>
      </c>
      <c r="E9" s="36">
        <v>4.44</v>
      </c>
      <c r="F9" s="36">
        <v>0</v>
      </c>
    </row>
    <row r="10" spans="1:6" ht="12" customHeight="1">
      <c r="A10" s="34">
        <f t="shared" si="0"/>
        <v>10</v>
      </c>
      <c r="B10" s="35" t="s">
        <v>131</v>
      </c>
      <c r="C10" s="35" t="s">
        <v>132</v>
      </c>
      <c r="D10" s="36">
        <v>7.73</v>
      </c>
      <c r="E10" s="36">
        <v>7.73</v>
      </c>
      <c r="F10" s="36">
        <v>0</v>
      </c>
    </row>
    <row r="11" spans="1:6" ht="12" customHeight="1">
      <c r="A11" s="34">
        <f t="shared" si="0"/>
        <v>11</v>
      </c>
      <c r="B11" s="35" t="s">
        <v>133</v>
      </c>
      <c r="C11" s="35" t="s">
        <v>134</v>
      </c>
      <c r="D11" s="36">
        <v>26.11</v>
      </c>
      <c r="E11" s="36">
        <v>26.11</v>
      </c>
      <c r="F11" s="36">
        <v>0</v>
      </c>
    </row>
    <row r="12" spans="1:6" ht="12" customHeight="1">
      <c r="A12" s="34">
        <f t="shared" si="0"/>
        <v>12</v>
      </c>
      <c r="B12" s="35" t="s">
        <v>135</v>
      </c>
      <c r="C12" s="41" t="s">
        <v>196</v>
      </c>
      <c r="D12" s="36">
        <v>9.91</v>
      </c>
      <c r="E12" s="36">
        <v>9.91</v>
      </c>
      <c r="F12" s="36">
        <v>0</v>
      </c>
    </row>
    <row r="13" spans="1:6" ht="12" customHeight="1">
      <c r="A13" s="34">
        <f t="shared" si="0"/>
        <v>13</v>
      </c>
      <c r="B13" s="35" t="s">
        <v>136</v>
      </c>
      <c r="C13" s="35" t="s">
        <v>137</v>
      </c>
      <c r="D13" s="36">
        <v>3.07</v>
      </c>
      <c r="E13" s="36">
        <v>0</v>
      </c>
      <c r="F13" s="36">
        <v>3.07</v>
      </c>
    </row>
    <row r="14" spans="1:6" ht="12" customHeight="1">
      <c r="A14" s="34">
        <f t="shared" si="0"/>
        <v>14</v>
      </c>
      <c r="B14" s="35" t="s">
        <v>138</v>
      </c>
      <c r="C14" s="35" t="s">
        <v>139</v>
      </c>
      <c r="D14" s="36">
        <v>0.46</v>
      </c>
      <c r="E14" s="36">
        <v>0</v>
      </c>
      <c r="F14" s="36">
        <v>0.46</v>
      </c>
    </row>
    <row r="15" spans="1:6" ht="12" customHeight="1">
      <c r="A15" s="34">
        <f t="shared" si="0"/>
        <v>15</v>
      </c>
      <c r="B15" s="35" t="s">
        <v>140</v>
      </c>
      <c r="C15" s="35" t="s">
        <v>141</v>
      </c>
      <c r="D15" s="36">
        <v>0.07</v>
      </c>
      <c r="E15" s="36">
        <v>0</v>
      </c>
      <c r="F15" s="36">
        <v>0.07</v>
      </c>
    </row>
    <row r="16" spans="1:6" ht="12" customHeight="1">
      <c r="A16" s="34">
        <f t="shared" si="0"/>
        <v>16</v>
      </c>
      <c r="B16" s="35" t="s">
        <v>142</v>
      </c>
      <c r="C16" s="35" t="s">
        <v>143</v>
      </c>
      <c r="D16" s="36">
        <v>0.33</v>
      </c>
      <c r="E16" s="36">
        <v>0</v>
      </c>
      <c r="F16" s="36">
        <v>0.33</v>
      </c>
    </row>
    <row r="17" spans="1:6" ht="12" customHeight="1">
      <c r="A17" s="34">
        <f t="shared" si="0"/>
        <v>17</v>
      </c>
      <c r="B17" s="35" t="s">
        <v>144</v>
      </c>
      <c r="C17" s="35" t="s">
        <v>145</v>
      </c>
      <c r="D17" s="36">
        <v>0.21</v>
      </c>
      <c r="E17" s="36">
        <v>0</v>
      </c>
      <c r="F17" s="36">
        <v>0.21</v>
      </c>
    </row>
    <row r="18" spans="1:6" ht="12" customHeight="1">
      <c r="A18" s="34">
        <f t="shared" si="0"/>
        <v>18</v>
      </c>
      <c r="B18" s="35" t="s">
        <v>146</v>
      </c>
      <c r="C18" s="35" t="s">
        <v>147</v>
      </c>
      <c r="D18" s="36">
        <v>0.07</v>
      </c>
      <c r="E18" s="36">
        <v>0</v>
      </c>
      <c r="F18" s="36">
        <v>0.07</v>
      </c>
    </row>
    <row r="19" spans="1:6" ht="12" customHeight="1">
      <c r="A19" s="34">
        <f t="shared" si="0"/>
        <v>19</v>
      </c>
      <c r="B19" s="35" t="s">
        <v>148</v>
      </c>
      <c r="C19" s="35" t="s">
        <v>149</v>
      </c>
      <c r="D19" s="36">
        <v>0.11</v>
      </c>
      <c r="E19" s="36">
        <v>0</v>
      </c>
      <c r="F19" s="36">
        <v>0.11</v>
      </c>
    </row>
    <row r="20" spans="1:6" ht="12" customHeight="1">
      <c r="A20" s="34">
        <f t="shared" si="0"/>
        <v>20</v>
      </c>
      <c r="B20" s="35" t="s">
        <v>150</v>
      </c>
      <c r="C20" s="35" t="s">
        <v>151</v>
      </c>
      <c r="D20" s="36">
        <v>0.21</v>
      </c>
      <c r="E20" s="36">
        <v>0</v>
      </c>
      <c r="F20" s="36">
        <v>0.21</v>
      </c>
    </row>
    <row r="21" spans="1:6" ht="12" customHeight="1">
      <c r="A21" s="34">
        <f t="shared" si="0"/>
        <v>21</v>
      </c>
      <c r="B21" s="35" t="s">
        <v>152</v>
      </c>
      <c r="C21" s="35" t="s">
        <v>153</v>
      </c>
      <c r="D21" s="36">
        <v>0.16</v>
      </c>
      <c r="E21" s="36">
        <v>0</v>
      </c>
      <c r="F21" s="36">
        <v>0.16</v>
      </c>
    </row>
    <row r="22" spans="1:6" ht="12" customHeight="1">
      <c r="A22" s="34">
        <f t="shared" si="0"/>
        <v>22</v>
      </c>
      <c r="B22" s="35" t="s">
        <v>154</v>
      </c>
      <c r="C22" s="35" t="s">
        <v>155</v>
      </c>
      <c r="D22" s="36">
        <v>0.73</v>
      </c>
      <c r="E22" s="36">
        <v>0</v>
      </c>
      <c r="F22" s="36">
        <v>0.73</v>
      </c>
    </row>
    <row r="23" spans="1:6" ht="12" customHeight="1">
      <c r="A23" s="34">
        <f t="shared" si="0"/>
        <v>23</v>
      </c>
      <c r="B23" s="35" t="s">
        <v>156</v>
      </c>
      <c r="C23" s="35" t="s">
        <v>157</v>
      </c>
      <c r="D23" s="36">
        <v>0.51</v>
      </c>
      <c r="E23" s="36">
        <v>0</v>
      </c>
      <c r="F23" s="36">
        <v>0.51</v>
      </c>
    </row>
    <row r="24" spans="1:6" ht="12" customHeight="1">
      <c r="A24" s="34">
        <f t="shared" si="0"/>
        <v>24</v>
      </c>
      <c r="B24" s="35" t="s">
        <v>158</v>
      </c>
      <c r="C24" s="35" t="s">
        <v>159</v>
      </c>
      <c r="D24" s="36">
        <v>0.21</v>
      </c>
      <c r="E24" s="36">
        <v>0</v>
      </c>
      <c r="F24" s="36">
        <v>0.21</v>
      </c>
    </row>
    <row r="25" spans="1:6" ht="12" customHeight="1">
      <c r="A25" s="34">
        <f t="shared" si="0"/>
        <v>25</v>
      </c>
      <c r="B25" s="35" t="s">
        <v>160</v>
      </c>
      <c r="C25" s="35" t="s">
        <v>161</v>
      </c>
      <c r="D25" s="36">
        <v>11.12</v>
      </c>
      <c r="E25" s="36">
        <v>11.12</v>
      </c>
      <c r="F25" s="36">
        <v>0</v>
      </c>
    </row>
    <row r="26" spans="1:6" ht="12" customHeight="1">
      <c r="A26" s="34">
        <f t="shared" si="0"/>
        <v>26</v>
      </c>
      <c r="B26" s="35" t="s">
        <v>162</v>
      </c>
      <c r="C26" s="35" t="s">
        <v>163</v>
      </c>
      <c r="D26" s="36">
        <v>1.88</v>
      </c>
      <c r="E26" s="36">
        <v>1.88</v>
      </c>
      <c r="F26" s="36">
        <v>0</v>
      </c>
    </row>
    <row r="27" spans="1:6" ht="12" customHeight="1">
      <c r="A27" s="34">
        <f t="shared" si="0"/>
        <v>27</v>
      </c>
      <c r="B27" s="35" t="s">
        <v>164</v>
      </c>
      <c r="C27" s="35" t="s">
        <v>102</v>
      </c>
      <c r="D27" s="36">
        <v>5.34</v>
      </c>
      <c r="E27" s="36">
        <v>5.34</v>
      </c>
      <c r="F27" s="36">
        <v>0</v>
      </c>
    </row>
    <row r="28" spans="1:6" ht="12" customHeight="1">
      <c r="A28" s="34">
        <f t="shared" si="0"/>
        <v>28</v>
      </c>
      <c r="B28" s="35" t="s">
        <v>165</v>
      </c>
      <c r="C28" s="35" t="s">
        <v>166</v>
      </c>
      <c r="D28" s="36">
        <v>3.9</v>
      </c>
      <c r="E28" s="36">
        <v>3.9</v>
      </c>
      <c r="F28" s="36">
        <v>0</v>
      </c>
    </row>
    <row r="29" spans="1:6" ht="12" customHeight="1">
      <c r="A29" s="34">
        <f t="shared" si="0"/>
        <v>29</v>
      </c>
      <c r="B29" s="35" t="s">
        <v>167</v>
      </c>
      <c r="C29" s="35" t="s">
        <v>168</v>
      </c>
      <c r="D29" s="36">
        <v>0.07</v>
      </c>
      <c r="E29" s="36">
        <v>0</v>
      </c>
      <c r="F29" s="36">
        <v>0.07</v>
      </c>
    </row>
    <row r="30" spans="1:6" ht="12" customHeight="1">
      <c r="A30" s="34">
        <f t="shared" si="0"/>
        <v>30</v>
      </c>
      <c r="B30" s="35" t="s">
        <v>169</v>
      </c>
      <c r="C30" s="35" t="s">
        <v>170</v>
      </c>
      <c r="D30" s="36">
        <v>0.07</v>
      </c>
      <c r="E30" s="36">
        <v>0</v>
      </c>
      <c r="F30" s="36">
        <v>0.07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171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1</v>
      </c>
      <c r="B2" s="17">
        <f>""</f>
      </c>
      <c r="C2" s="17" t="s">
        <v>172</v>
      </c>
      <c r="D2" s="17">
        <f>""</f>
      </c>
      <c r="E2" s="3" t="s">
        <v>172</v>
      </c>
      <c r="F2" s="4" t="s">
        <v>173</v>
      </c>
    </row>
    <row r="3" spans="1:6" s="8" customFormat="1" ht="21.75" customHeight="1">
      <c r="A3" s="18" t="s">
        <v>174</v>
      </c>
      <c r="B3" s="18" t="s">
        <v>175</v>
      </c>
      <c r="C3" s="18">
        <f>""</f>
      </c>
      <c r="D3" s="18" t="s">
        <v>176</v>
      </c>
      <c r="E3" s="18" t="s">
        <v>177</v>
      </c>
      <c r="F3" s="18" t="s">
        <v>178</v>
      </c>
    </row>
    <row r="4" spans="1:6" s="8" customFormat="1" ht="41.25" customHeight="1">
      <c r="A4" s="18" t="s">
        <v>179</v>
      </c>
      <c r="B4" s="5" t="s">
        <v>180</v>
      </c>
      <c r="C4" s="5" t="s">
        <v>181</v>
      </c>
      <c r="D4" s="18">
        <f>""</f>
      </c>
      <c r="E4" s="18">
        <f>""</f>
      </c>
      <c r="F4" s="18" t="s">
        <v>182</v>
      </c>
    </row>
    <row r="5" spans="1:6" s="8" customFormat="1" ht="21.75" customHeight="1">
      <c r="A5" s="5" t="s">
        <v>179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183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184</v>
      </c>
      <c r="B1" s="20"/>
      <c r="C1" s="20"/>
      <c r="D1" s="20"/>
      <c r="E1" s="21"/>
      <c r="F1" s="20"/>
    </row>
    <row r="2" spans="1:6" s="2" customFormat="1" ht="24.75" customHeight="1">
      <c r="A2" s="16" t="s">
        <v>1</v>
      </c>
      <c r="B2" s="22"/>
      <c r="C2" s="17" t="s">
        <v>172</v>
      </c>
      <c r="D2" s="22"/>
      <c r="E2" s="3" t="s">
        <v>172</v>
      </c>
      <c r="F2" s="4" t="s">
        <v>173</v>
      </c>
    </row>
    <row r="3" spans="1:6" s="2" customFormat="1" ht="27" customHeight="1">
      <c r="A3" s="18" t="s">
        <v>174</v>
      </c>
      <c r="B3" s="18" t="s">
        <v>175</v>
      </c>
      <c r="C3" s="23"/>
      <c r="D3" s="18" t="s">
        <v>176</v>
      </c>
      <c r="E3" s="18" t="s">
        <v>177</v>
      </c>
      <c r="F3" s="18" t="s">
        <v>178</v>
      </c>
    </row>
    <row r="4" spans="1:6" s="2" customFormat="1" ht="28.5">
      <c r="A4" s="18" t="s">
        <v>179</v>
      </c>
      <c r="B4" s="5" t="s">
        <v>180</v>
      </c>
      <c r="C4" s="5" t="s">
        <v>181</v>
      </c>
      <c r="D4" s="23"/>
      <c r="E4" s="23"/>
      <c r="F4" s="18" t="s">
        <v>182</v>
      </c>
    </row>
    <row r="5" spans="1:6" s="2" customFormat="1" ht="24" customHeight="1">
      <c r="A5" s="5" t="s">
        <v>179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185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B10" sqref="B10"/>
    </sheetView>
  </sheetViews>
  <sheetFormatPr defaultColWidth="7.5" defaultRowHeight="12" customHeight="1"/>
  <cols>
    <col min="1" max="1" width="6.33203125" style="38" customWidth="1"/>
    <col min="2" max="2" width="32.5" style="39" customWidth="1"/>
    <col min="3" max="6" width="20" style="40" customWidth="1"/>
    <col min="7" max="16384" width="7.5" style="37" customWidth="1"/>
  </cols>
  <sheetData>
    <row r="1" spans="1:6" s="28" customFormat="1" ht="30" customHeight="1">
      <c r="A1" s="25" t="s">
        <v>186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187</v>
      </c>
      <c r="C3" s="32" t="s">
        <v>6</v>
      </c>
      <c r="D3" s="32">
        <f>""</f>
      </c>
      <c r="E3" s="32">
        <f>""</f>
      </c>
      <c r="F3" s="32">
        <f>""</f>
      </c>
    </row>
    <row r="4" spans="1:6" s="28" customFormat="1" ht="12" customHeight="1">
      <c r="A4" s="32" t="s">
        <v>8</v>
      </c>
      <c r="B4" s="32">
        <f>""</f>
      </c>
      <c r="C4" s="33" t="s">
        <v>74</v>
      </c>
      <c r="D4" s="33" t="s">
        <v>113</v>
      </c>
      <c r="E4" s="33" t="s">
        <v>188</v>
      </c>
      <c r="F4" s="33" t="s">
        <v>115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1">ROW()</f>
        <v>6</v>
      </c>
      <c r="B6" s="35" t="s">
        <v>51</v>
      </c>
      <c r="C6" s="36">
        <v>0</v>
      </c>
      <c r="D6" s="36">
        <v>0</v>
      </c>
      <c r="E6" s="36">
        <v>0</v>
      </c>
      <c r="F6" s="36">
        <v>0</v>
      </c>
    </row>
    <row r="7" spans="1:6" ht="12" customHeight="1">
      <c r="A7" s="34">
        <f t="shared" si="0"/>
        <v>7</v>
      </c>
      <c r="B7" s="35" t="s">
        <v>189</v>
      </c>
      <c r="C7" s="36">
        <v>0</v>
      </c>
      <c r="D7" s="36">
        <v>0</v>
      </c>
      <c r="E7" s="36">
        <v>0</v>
      </c>
      <c r="F7" s="36">
        <v>0</v>
      </c>
    </row>
    <row r="8" spans="1:6" ht="12" customHeight="1">
      <c r="A8" s="34">
        <f t="shared" si="0"/>
        <v>8</v>
      </c>
      <c r="B8" s="35" t="s">
        <v>190</v>
      </c>
      <c r="C8" s="36">
        <v>0</v>
      </c>
      <c r="D8" s="36">
        <v>0</v>
      </c>
      <c r="E8" s="36">
        <v>0</v>
      </c>
      <c r="F8" s="36">
        <v>0</v>
      </c>
    </row>
    <row r="9" spans="1:6" ht="12" customHeight="1">
      <c r="A9" s="34">
        <f t="shared" si="0"/>
        <v>9</v>
      </c>
      <c r="B9" s="35" t="s">
        <v>191</v>
      </c>
      <c r="C9" s="36">
        <v>0</v>
      </c>
      <c r="D9" s="36">
        <v>0</v>
      </c>
      <c r="E9" s="36">
        <v>0</v>
      </c>
      <c r="F9" s="36">
        <v>0</v>
      </c>
    </row>
    <row r="10" spans="1:6" ht="12" customHeight="1">
      <c r="A10" s="34">
        <f t="shared" si="0"/>
        <v>10</v>
      </c>
      <c r="B10" s="35" t="s">
        <v>192</v>
      </c>
      <c r="C10" s="36">
        <v>0</v>
      </c>
      <c r="D10" s="36">
        <v>0</v>
      </c>
      <c r="E10" s="36">
        <v>0</v>
      </c>
      <c r="F10" s="36">
        <v>0</v>
      </c>
    </row>
    <row r="11" spans="1:6" ht="12" customHeight="1">
      <c r="A11" s="34">
        <f t="shared" si="0"/>
        <v>11</v>
      </c>
      <c r="B11" s="35" t="s">
        <v>193</v>
      </c>
      <c r="C11" s="36">
        <v>0</v>
      </c>
      <c r="D11" s="36">
        <v>0</v>
      </c>
      <c r="E11" s="36">
        <v>0</v>
      </c>
      <c r="F11" s="36">
        <v>0</v>
      </c>
    </row>
    <row r="13" spans="2:6" ht="12" customHeight="1">
      <c r="B13" s="42"/>
      <c r="C13" s="43"/>
      <c r="D13" s="43"/>
      <c r="E13" s="43"/>
      <c r="F13" s="43"/>
    </row>
    <row r="14" spans="2:6" ht="12" customHeight="1">
      <c r="B14" s="44" t="s">
        <v>194</v>
      </c>
      <c r="C14" s="44"/>
      <c r="D14" s="44"/>
      <c r="E14" s="44"/>
      <c r="F14" s="44"/>
    </row>
  </sheetData>
  <sheetProtection/>
  <mergeCells count="6">
    <mergeCell ref="A1:F1"/>
    <mergeCell ref="A2:D2"/>
    <mergeCell ref="C3:F3"/>
    <mergeCell ref="B14:F14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2017-10-31T08:55:34Z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