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<sst xmlns="http://schemas.openxmlformats.org/spreadsheetml/2006/main" count="537" uniqueCount="221">
  <si>
    <t>部门预算收支总表</t>
  </si>
  <si>
    <t>部门编码及名称：[315]司法部门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</si>
  <si>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</si>
  <si>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</si>
  <si>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</si>
  <si>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</si>
  <si>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</si>
  <si>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</si>
  <si>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</si>
  <si>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</si>
  <si>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</si>
  <si>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</si>
  <si>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</si>
  <si>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</si>
  <si>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</si>
  <si>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</si>
  <si>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</si>
  <si>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</si>
  <si>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</si>
  <si>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</si>
  <si>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</si>
  <si>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</si>
  <si>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</si>
  <si>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</si>
  <si>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</si>
  <si>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</si>
  <si>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</si>
  <si>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</si>
  <si>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</si>
  <si>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</si>
  <si>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</si>
  <si>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</si>
  <si>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</si>
  <si>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</si>
  <si>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</si>
  <si>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</si>
  <si>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</si>
  <si>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</si>
  <si>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</si>
  <si>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</si>
  <si>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</si>
  <si>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</si>
  <si>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</si>
  <si>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</si>
  <si>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</si>
  <si>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</si>
  <si>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</si>
  <si>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</si>
  <si>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</si>
  <si>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</si>
  <si>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</si>
  <si>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</si>
  <si>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</si>
  <si>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</si>
  <si>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</si>
  <si>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</si>
  <si>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</si>
  <si>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</si>
  <si>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</si>
  <si>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</si>
  <si>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</si>
  <si>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</si>
  <si>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</si>
  <si>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</si>
  <si>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</si>
  <si>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</si>
  <si>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</si>
  <si>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</si>
  <si>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</si>
  <si>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</si>
  <si>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</si>
  <si>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</si>
  <si>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</si>
  <si>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</si>
  <si>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</si>
  <si>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</si>
  <si>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</si>
  <si>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20406</t>
  </si>
  <si>
    <t>司法</t>
  </si>
  <si>
    <t>2040601</t>
  </si>
  <si>
    <t>行政运行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</si>
  <si>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</si>
  <si>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</si>
  <si>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</si>
  <si>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</si>
  <si>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</si>
  <si>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</si>
  <si>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</si>
  <si>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</si>
  <si>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2040610</t>
  </si>
  <si>
    <t>社区矫正</t>
  </si>
  <si>
    <t>2040699</t>
  </si>
  <si>
    <t>其他司法支出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</si>
  <si>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</si>
  <si>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</si>
  <si>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</si>
  <si>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</si>
  <si>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</si>
  <si>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</si>
  <si>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</si>
  <si>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</si>
  <si>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</si>
  <si>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</si>
  <si>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</si>
  <si>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</si>
  <si>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</si>
  <si>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</si>
  <si>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</si>
  <si>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</si>
  <si>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</si>
  <si>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</si>
  <si>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</si>
  <si>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</si>
  <si>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</si>
  <si>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</si>
  <si>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</si>
  <si>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</si>
  <si>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</si>
  <si>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</si>
  <si>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</si>
  <si>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</si>
  <si>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</si>
  <si>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</si>
  <si>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</si>
  <si>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</si>
  <si>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</si>
  <si>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</si>
  <si>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</si>
  <si>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</si>
  <si>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</si>
  <si>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</si>
  <si>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</si>
  <si>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</si>
  <si>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</si>
  <si>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</si>
  <si>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</si>
  <si>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</si>
  <si>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</si>
  <si>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</si>
  <si>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</si>
  <si>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</si>
  <si>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</si>
  <si>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</si>
  <si>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</si>
  <si>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</si>
  <si>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</si>
  <si>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</si>
  <si>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</si>
  <si>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</si>
  <si>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</si>
  <si>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</si>
  <si>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</si>
  <si>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</si>
  <si>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</si>
  <si>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</si>
  <si>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</si>
  <si>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</si>
  <si>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</si>
  <si>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</si>
  <si>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</si>
  <si>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</si>
  <si>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</si>
  <si>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</si>
  <si>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</si>
  <si>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</si>
  <si>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</si>
  <si>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</si>
  <si>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</si>
  <si>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</si>
  <si>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</si>
  <si>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</si>
  <si>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</si>
  <si>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</si>
  <si>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</si>
  <si>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</si>
  <si>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</si>
  <si>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</si>
  <si>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</si>
  <si>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</si>
  <si>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</si>
  <si>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</si>
  <si>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</si>
  <si>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</si>
  <si>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</si>
  <si>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</si>
  <si>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30311</t>
  </si>
  <si>
    <t>30314</t>
  </si>
  <si>
    <t>采暖补贴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</si>
  <si>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</si>
  <si>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</si>
  <si>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</si>
  <si>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</si>
  <si>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</si>
  <si>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</si>
  <si>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</si>
  <si>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</si>
  <si>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</si>
  <si>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</si>
  <si>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</si>
  <si>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</si>
  <si>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</si>
  <si>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</si>
  <si>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</si>
  <si>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</si>
  <si>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</si>
  <si>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</si>
  <si>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</si>
  <si>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</si>
  <si>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</si>
  <si>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</si>
  <si>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</si>
  <si>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</si>
  <si>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</si>
  <si>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</si>
  <si>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</si>
  <si>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</si>
  <si>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</si>
  <si>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机关事业单位基本养老保险缴费支出</t>
  </si>
  <si>
    <t>部门编码及名称：山海关区司法局</t>
  </si>
  <si>
    <t>机关事业单位基本养老保险缴费支出</t>
  </si>
  <si>
    <t>机关事业单位基本养老保险缴费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</si>
</sst>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方正仿宋_GBK"/>
      <family val="0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20" fillId="12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5" fillId="7" borderId="0" applyNumberFormat="0" applyBorder="0" applyAlignment="0" applyProtection="0"/>
    <xf numFmtId="0" fontId="19" fillId="5" borderId="8" applyNumberFormat="0" applyAlignment="0" applyProtection="0"/>
    <xf numFmtId="0" fontId="15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17" borderId="0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horizontal="right" vertical="center" wrapText="1"/>
    </xf>
    <xf numFmtId="0" fontId="0" fillId="17" borderId="0" xfId="0" applyFont="1" applyFill="1" applyAlignment="1">
      <alignment horizontal="center" vertical="center"/>
    </xf>
    <xf numFmtId="0" fontId="0" fillId="17" borderId="10" xfId="0" applyFont="1" applyFill="1" applyBorder="1" applyAlignment="1">
      <alignment horizontal="lef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left" vertical="center" wrapText="1"/>
    </xf>
    <xf numFmtId="0" fontId="0" fillId="17" borderId="10" xfId="0" applyFont="1" applyFill="1" applyBorder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 applyProtection="1">
      <alignment horizontal="center" vertical="center"/>
      <protection/>
    </xf>
    <xf numFmtId="49" fontId="0" fillId="17" borderId="10" xfId="0" applyNumberFormat="1" applyFont="1" applyFill="1" applyBorder="1" applyAlignment="1" applyProtection="1">
      <alignment horizontal="left" vertical="center"/>
      <protection/>
    </xf>
    <xf numFmtId="2" fontId="0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ont="1" applyFill="1" applyAlignment="1">
      <alignment vertical="top"/>
    </xf>
    <xf numFmtId="1" fontId="0" fillId="17" borderId="0" xfId="0" applyNumberFormat="1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10" xfId="0" applyFont="1" applyFill="1" applyBorder="1" applyAlignment="1">
      <alignment horizontal="right" vertical="center" wrapText="1"/>
    </xf>
    <xf numFmtId="49" fontId="0" fillId="17" borderId="10" xfId="0" applyNumberFormat="1" applyFill="1" applyBorder="1" applyAlignment="1" applyProtection="1">
      <alignment horizontal="left" vertical="center"/>
      <protection/>
    </xf>
    <xf numFmtId="2" fontId="26" fillId="17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7.5" defaultRowHeight="12" customHeight="1"/>
  <cols>
    <col min="1" max="1" width="6.33203125" style="38" customWidth="1"/>
    <col min="2" max="2" width="36" style="39" customWidth="1"/>
    <col min="3" max="3" width="15" style="40" customWidth="1"/>
    <col min="4" max="4" width="36.83203125" style="39" customWidth="1"/>
    <col min="5" max="5" width="15" style="40" customWidth="1"/>
    <col min="6" max="16384" width="7.5" style="37" customWidth="1"/>
  </cols>
  <sheetData>
    <row r="1" spans="1:5" s="28" customFormat="1" ht="30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28" customFormat="1" ht="12" customHeight="1">
      <c r="A2" s="29" t="s">
        <v>1</v>
      </c>
      <c r="B2" s="30" t="s">
        <v>2</v>
      </c>
      <c r="C2" s="30">
        <f>""</f>
      </c>
      <c r="D2" s="31" t="s">
        <v>2</v>
      </c>
      <c r="E2" s="32" t="s">
        <v>3</v>
      </c>
    </row>
    <row r="3" spans="1:5" s="28" customFormat="1" ht="12" customHeight="1">
      <c r="A3" s="30" t="s">
        <v>4</v>
      </c>
      <c r="B3" s="30" t="s">
        <v>5</v>
      </c>
      <c r="C3" s="30" t="s">
        <v>6</v>
      </c>
      <c r="D3" s="30" t="s">
        <v>7</v>
      </c>
      <c r="E3" s="30">
        <f>""</f>
      </c>
    </row>
    <row r="4" spans="1:5" s="28" customFormat="1" ht="12" customHeight="1">
      <c r="A4" s="30" t="s">
        <v>8</v>
      </c>
      <c r="B4" s="33" t="s">
        <v>9</v>
      </c>
      <c r="C4" s="33" t="s">
        <v>10</v>
      </c>
      <c r="D4" s="33" t="s">
        <v>9</v>
      </c>
      <c r="E4" s="33" t="s">
        <v>10</v>
      </c>
    </row>
    <row r="5" spans="1:5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ht="12" customHeight="1">
      <c r="A6" s="34">
        <f aca="true" t="shared" si="0" ref="A6:A31">ROW()</f>
        <v>6</v>
      </c>
      <c r="B6" s="35" t="s">
        <v>15</v>
      </c>
      <c r="C6" s="36">
        <v>474.85</v>
      </c>
      <c r="D6" s="35" t="s">
        <v>16</v>
      </c>
      <c r="E6" s="36">
        <v>0</v>
      </c>
    </row>
    <row r="7" spans="1:5" ht="12" customHeight="1">
      <c r="A7" s="34">
        <f t="shared" si="0"/>
        <v>7</v>
      </c>
      <c r="B7" s="35" t="s">
        <v>17</v>
      </c>
      <c r="C7" s="36">
        <v>0</v>
      </c>
      <c r="D7" s="35" t="s">
        <v>18</v>
      </c>
      <c r="E7" s="36">
        <v>0</v>
      </c>
    </row>
    <row r="8" spans="1:5" ht="12" customHeight="1">
      <c r="A8" s="34">
        <f t="shared" si="0"/>
        <v>8</v>
      </c>
      <c r="B8" s="35" t="s">
        <v>19</v>
      </c>
      <c r="C8" s="36">
        <v>0</v>
      </c>
      <c r="D8" s="35" t="s">
        <v>20</v>
      </c>
      <c r="E8" s="36">
        <v>0</v>
      </c>
    </row>
    <row r="9" spans="1:5" ht="12" customHeight="1">
      <c r="A9" s="34">
        <f t="shared" si="0"/>
        <v>9</v>
      </c>
      <c r="B9" s="35" t="s">
        <v>21</v>
      </c>
      <c r="C9" s="36">
        <v>0</v>
      </c>
      <c r="D9" s="35" t="s">
        <v>22</v>
      </c>
      <c r="E9" s="36">
        <v>349.31</v>
      </c>
    </row>
    <row r="10" spans="1:5" ht="12" customHeight="1">
      <c r="A10" s="34">
        <f t="shared" si="0"/>
        <v>10</v>
      </c>
      <c r="B10" s="35" t="s">
        <v>23</v>
      </c>
      <c r="C10" s="36">
        <v>0</v>
      </c>
      <c r="D10" s="35" t="s">
        <v>24</v>
      </c>
      <c r="E10" s="36">
        <v>0</v>
      </c>
    </row>
    <row r="11" spans="1:5" ht="12" customHeight="1">
      <c r="A11" s="34">
        <f t="shared" si="0"/>
        <v>11</v>
      </c>
      <c r="B11" s="35" t="s">
        <v>25</v>
      </c>
      <c r="C11" s="36">
        <v>0</v>
      </c>
      <c r="D11" s="35" t="s">
        <v>26</v>
      </c>
      <c r="E11" s="36">
        <v>0</v>
      </c>
    </row>
    <row r="12" spans="1:5" ht="12" customHeight="1">
      <c r="A12" s="34">
        <f t="shared" si="0"/>
        <v>12</v>
      </c>
      <c r="B12" s="35" t="s">
        <v>27</v>
      </c>
      <c r="C12" s="36">
        <v>0</v>
      </c>
      <c r="D12" s="35" t="s">
        <v>28</v>
      </c>
      <c r="E12" s="36">
        <v>0</v>
      </c>
    </row>
    <row r="13" spans="1:5" ht="12" customHeight="1">
      <c r="A13" s="34">
        <f t="shared" si="0"/>
        <v>13</v>
      </c>
      <c r="B13" s="35" t="s">
        <v>29</v>
      </c>
      <c r="C13" s="36" t="s">
        <v>29</v>
      </c>
      <c r="D13" s="35" t="s">
        <v>30</v>
      </c>
      <c r="E13" s="36">
        <v>76.76</v>
      </c>
    </row>
    <row r="14" spans="1:5" ht="12" customHeight="1">
      <c r="A14" s="34">
        <f t="shared" si="0"/>
        <v>14</v>
      </c>
      <c r="B14" s="35" t="s">
        <v>29</v>
      </c>
      <c r="C14" s="36" t="s">
        <v>29</v>
      </c>
      <c r="D14" s="35" t="s">
        <v>31</v>
      </c>
      <c r="E14" s="36">
        <v>29.58</v>
      </c>
    </row>
    <row r="15" spans="1:5" ht="12" customHeight="1">
      <c r="A15" s="34">
        <f t="shared" si="0"/>
        <v>15</v>
      </c>
      <c r="B15" s="35" t="s">
        <v>29</v>
      </c>
      <c r="C15" s="36" t="s">
        <v>29</v>
      </c>
      <c r="D15" s="35" t="s">
        <v>32</v>
      </c>
      <c r="E15" s="36">
        <v>0</v>
      </c>
    </row>
    <row r="16" spans="1:5" ht="12" customHeight="1">
      <c r="A16" s="34">
        <f t="shared" si="0"/>
        <v>16</v>
      </c>
      <c r="B16" s="35" t="s">
        <v>29</v>
      </c>
      <c r="C16" s="36" t="s">
        <v>29</v>
      </c>
      <c r="D16" s="35" t="s">
        <v>33</v>
      </c>
      <c r="E16" s="36">
        <v>0</v>
      </c>
    </row>
    <row r="17" spans="1:5" ht="12" customHeight="1">
      <c r="A17" s="34">
        <f t="shared" si="0"/>
        <v>17</v>
      </c>
      <c r="B17" s="35" t="s">
        <v>29</v>
      </c>
      <c r="C17" s="36" t="s">
        <v>29</v>
      </c>
      <c r="D17" s="35" t="s">
        <v>34</v>
      </c>
      <c r="E17" s="36">
        <v>0</v>
      </c>
    </row>
    <row r="18" spans="1:5" ht="12" customHeight="1">
      <c r="A18" s="34">
        <f t="shared" si="0"/>
        <v>18</v>
      </c>
      <c r="B18" s="35" t="s">
        <v>29</v>
      </c>
      <c r="C18" s="36" t="s">
        <v>29</v>
      </c>
      <c r="D18" s="35" t="s">
        <v>35</v>
      </c>
      <c r="E18" s="36">
        <v>0</v>
      </c>
    </row>
    <row r="19" spans="1:5" ht="12" customHeight="1">
      <c r="A19" s="34">
        <f t="shared" si="0"/>
        <v>19</v>
      </c>
      <c r="B19" s="35" t="s">
        <v>29</v>
      </c>
      <c r="C19" s="36" t="s">
        <v>29</v>
      </c>
      <c r="D19" s="35" t="s">
        <v>36</v>
      </c>
      <c r="E19" s="36">
        <v>0</v>
      </c>
    </row>
    <row r="20" spans="1:5" ht="12" customHeight="1">
      <c r="A20" s="34">
        <f t="shared" si="0"/>
        <v>20</v>
      </c>
      <c r="B20" s="35" t="s">
        <v>29</v>
      </c>
      <c r="C20" s="36" t="s">
        <v>29</v>
      </c>
      <c r="D20" s="35" t="s">
        <v>37</v>
      </c>
      <c r="E20" s="36">
        <v>0</v>
      </c>
    </row>
    <row r="21" spans="1:5" ht="12" customHeight="1">
      <c r="A21" s="34">
        <f t="shared" si="0"/>
        <v>21</v>
      </c>
      <c r="B21" s="35" t="s">
        <v>29</v>
      </c>
      <c r="C21" s="36" t="s">
        <v>29</v>
      </c>
      <c r="D21" s="35" t="s">
        <v>38</v>
      </c>
      <c r="E21" s="36">
        <v>0</v>
      </c>
    </row>
    <row r="22" spans="1:5" ht="12" customHeight="1">
      <c r="A22" s="34">
        <f t="shared" si="0"/>
        <v>22</v>
      </c>
      <c r="B22" s="35" t="s">
        <v>29</v>
      </c>
      <c r="C22" s="36" t="s">
        <v>29</v>
      </c>
      <c r="D22" s="35" t="s">
        <v>39</v>
      </c>
      <c r="E22" s="36">
        <v>0</v>
      </c>
    </row>
    <row r="23" spans="1:5" ht="12" customHeight="1">
      <c r="A23" s="34">
        <f t="shared" si="0"/>
        <v>23</v>
      </c>
      <c r="B23" s="35" t="s">
        <v>29</v>
      </c>
      <c r="C23" s="36" t="s">
        <v>29</v>
      </c>
      <c r="D23" s="35" t="s">
        <v>40</v>
      </c>
      <c r="E23" s="36">
        <v>0</v>
      </c>
    </row>
    <row r="24" spans="1:5" ht="12" customHeight="1">
      <c r="A24" s="34">
        <f t="shared" si="0"/>
        <v>24</v>
      </c>
      <c r="B24" s="35" t="s">
        <v>29</v>
      </c>
      <c r="C24" s="36" t="s">
        <v>29</v>
      </c>
      <c r="D24" s="35" t="s">
        <v>41</v>
      </c>
      <c r="E24" s="36">
        <v>19.2</v>
      </c>
    </row>
    <row r="25" spans="1:5" ht="12" customHeight="1">
      <c r="A25" s="34">
        <f t="shared" si="0"/>
        <v>25</v>
      </c>
      <c r="B25" s="35" t="s">
        <v>29</v>
      </c>
      <c r="C25" s="36" t="s">
        <v>29</v>
      </c>
      <c r="D25" s="35" t="s">
        <v>42</v>
      </c>
      <c r="E25" s="36">
        <v>0</v>
      </c>
    </row>
    <row r="26" spans="1:5" ht="12" customHeight="1">
      <c r="A26" s="34">
        <f t="shared" si="0"/>
        <v>26</v>
      </c>
      <c r="B26" s="35" t="s">
        <v>29</v>
      </c>
      <c r="C26" s="36" t="s">
        <v>29</v>
      </c>
      <c r="D26" s="35" t="s">
        <v>43</v>
      </c>
      <c r="E26" s="36">
        <v>0</v>
      </c>
    </row>
    <row r="27" spans="1:5" ht="12" customHeight="1">
      <c r="A27" s="34">
        <f t="shared" si="0"/>
        <v>27</v>
      </c>
      <c r="B27" s="35" t="s">
        <v>29</v>
      </c>
      <c r="C27" s="36" t="s">
        <v>29</v>
      </c>
      <c r="D27" s="35" t="s">
        <v>44</v>
      </c>
      <c r="E27" s="36">
        <v>0</v>
      </c>
    </row>
    <row r="28" spans="1:5" ht="12" customHeight="1">
      <c r="A28" s="34">
        <f t="shared" si="0"/>
        <v>28</v>
      </c>
      <c r="B28" s="35" t="s">
        <v>45</v>
      </c>
      <c r="C28" s="36">
        <v>474.85</v>
      </c>
      <c r="D28" s="35" t="s">
        <v>46</v>
      </c>
      <c r="E28" s="36">
        <v>474.85</v>
      </c>
    </row>
    <row r="29" spans="1:5" ht="12" customHeight="1">
      <c r="A29" s="34">
        <f t="shared" si="0"/>
        <v>29</v>
      </c>
      <c r="B29" s="35" t="s">
        <v>47</v>
      </c>
      <c r="C29" s="36">
        <v>0</v>
      </c>
      <c r="D29" s="35" t="s">
        <v>48</v>
      </c>
      <c r="E29" s="36">
        <v>0</v>
      </c>
    </row>
    <row r="30" spans="1:5" ht="12" customHeight="1">
      <c r="A30" s="34">
        <f t="shared" si="0"/>
        <v>30</v>
      </c>
      <c r="B30" s="35" t="s">
        <v>49</v>
      </c>
      <c r="C30" s="36">
        <v>0</v>
      </c>
      <c r="D30" s="35" t="s">
        <v>50</v>
      </c>
      <c r="E30" s="36">
        <v>0</v>
      </c>
    </row>
    <row r="31" spans="1:5" ht="12" customHeight="1">
      <c r="A31" s="34">
        <f t="shared" si="0"/>
        <v>31</v>
      </c>
      <c r="B31" s="35" t="s">
        <v>51</v>
      </c>
      <c r="C31" s="36">
        <v>474.85</v>
      </c>
      <c r="D31" s="35" t="s">
        <v>51</v>
      </c>
      <c r="E31" s="36">
        <v>474.85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C9" sqref="C9"/>
    </sheetView>
  </sheetViews>
  <sheetFormatPr defaultColWidth="30" defaultRowHeight="12" customHeight="1"/>
  <cols>
    <col min="1" max="1" width="6" style="38" bestFit="1" customWidth="1"/>
    <col min="2" max="2" width="19.16015625" style="39" bestFit="1" customWidth="1"/>
    <col min="3" max="3" width="39.66015625" style="39" bestFit="1" customWidth="1"/>
    <col min="4" max="6" width="14.5" style="40" bestFit="1" customWidth="1"/>
    <col min="7" max="7" width="6" style="40" bestFit="1" customWidth="1"/>
    <col min="8" max="8" width="21.33203125" style="40" bestFit="1" customWidth="1"/>
    <col min="9" max="9" width="10" style="40" bestFit="1" customWidth="1"/>
    <col min="10" max="10" width="19.16015625" style="40" bestFit="1" customWidth="1"/>
    <col min="11" max="11" width="14.5" style="40" bestFit="1" customWidth="1"/>
    <col min="12" max="16384" width="30" style="37" customWidth="1"/>
  </cols>
  <sheetData>
    <row r="1" spans="1:11" s="28" customFormat="1" ht="30" customHeight="1">
      <c r="A1" s="41" t="s">
        <v>52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s="28" customFormat="1" ht="12" customHeight="1">
      <c r="A2" s="29" t="s">
        <v>1</v>
      </c>
      <c r="B2" s="30">
        <f>""</f>
      </c>
      <c r="C2" s="30">
        <f>""</f>
      </c>
      <c r="D2" s="30">
        <f>""</f>
      </c>
      <c r="E2" s="30">
        <f>""</f>
      </c>
      <c r="F2" s="29" t="s">
        <v>53</v>
      </c>
      <c r="G2" s="30">
        <f>""</f>
      </c>
      <c r="H2" s="29" t="s">
        <v>2</v>
      </c>
      <c r="I2" s="30">
        <f>""</f>
      </c>
      <c r="J2" s="44" t="s">
        <v>3</v>
      </c>
      <c r="K2" s="30">
        <f>""</f>
      </c>
    </row>
    <row r="3" spans="1:11" s="28" customFormat="1" ht="12" customHeight="1">
      <c r="A3" s="30" t="s">
        <v>4</v>
      </c>
      <c r="B3" s="30" t="s">
        <v>54</v>
      </c>
      <c r="C3" s="30">
        <f>""</f>
      </c>
      <c r="D3" s="30" t="s">
        <v>55</v>
      </c>
      <c r="E3" s="30" t="s">
        <v>56</v>
      </c>
      <c r="F3" s="30" t="s">
        <v>57</v>
      </c>
      <c r="G3" s="30" t="s">
        <v>58</v>
      </c>
      <c r="H3" s="30">
        <f>""</f>
      </c>
      <c r="I3" s="30" t="s">
        <v>59</v>
      </c>
      <c r="J3" s="30" t="s">
        <v>60</v>
      </c>
      <c r="K3" s="30" t="s">
        <v>61</v>
      </c>
    </row>
    <row r="4" spans="1:11" s="28" customFormat="1" ht="12" customHeight="1">
      <c r="A4" s="30" t="s">
        <v>8</v>
      </c>
      <c r="B4" s="33" t="s">
        <v>62</v>
      </c>
      <c r="C4" s="33" t="s">
        <v>63</v>
      </c>
      <c r="D4" s="30">
        <f>""</f>
      </c>
      <c r="E4" s="30" t="s">
        <v>64</v>
      </c>
      <c r="F4" s="30" t="s">
        <v>65</v>
      </c>
      <c r="G4" s="33" t="s">
        <v>64</v>
      </c>
      <c r="H4" s="33" t="s">
        <v>66</v>
      </c>
      <c r="I4" s="30">
        <f>""</f>
      </c>
      <c r="J4" s="30">
        <f>""</f>
      </c>
      <c r="K4" s="30" t="s">
        <v>67</v>
      </c>
    </row>
    <row r="5" spans="1:11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  <c r="J5" s="33" t="s">
        <v>72</v>
      </c>
      <c r="K5" s="33" t="s">
        <v>73</v>
      </c>
    </row>
    <row r="6" spans="1:11" ht="12" customHeight="1">
      <c r="A6" s="34">
        <f aca="true" t="shared" si="1" ref="A6:A26">ROW()</f>
        <v>6</v>
      </c>
      <c r="B6" s="35" t="s">
        <v>29</v>
      </c>
      <c r="C6" s="35" t="s">
        <v>74</v>
      </c>
      <c r="D6" s="36">
        <v>474.85</v>
      </c>
      <c r="E6" s="36">
        <v>474.85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2" customHeight="1">
      <c r="A7" s="34">
        <f t="shared" si="1"/>
        <v>7</v>
      </c>
      <c r="B7" s="35" t="s">
        <v>75</v>
      </c>
      <c r="C7" s="35" t="s">
        <v>76</v>
      </c>
      <c r="D7" s="36">
        <v>349.31</v>
      </c>
      <c r="E7" s="36">
        <v>349.31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2" customHeight="1">
      <c r="A8" s="34">
        <f t="shared" si="1"/>
        <v>8</v>
      </c>
      <c r="B8" s="35" t="s">
        <v>77</v>
      </c>
      <c r="C8" s="35" t="s">
        <v>78</v>
      </c>
      <c r="D8" s="36">
        <v>349.31</v>
      </c>
      <c r="E8" s="36">
        <v>349.31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2" customHeight="1">
      <c r="A9" s="34">
        <f t="shared" si="1"/>
        <v>9</v>
      </c>
      <c r="B9" s="35" t="s">
        <v>79</v>
      </c>
      <c r="C9" s="35" t="s">
        <v>80</v>
      </c>
      <c r="D9" s="36">
        <v>220.19</v>
      </c>
      <c r="E9" s="36">
        <v>220.19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2" customHeight="1">
      <c r="A10" s="34">
        <f t="shared" si="1"/>
        <v>10</v>
      </c>
      <c r="B10" s="35" t="s">
        <v>81</v>
      </c>
      <c r="C10" s="35" t="s">
        <v>82</v>
      </c>
      <c r="D10" s="36">
        <v>22</v>
      </c>
      <c r="E10" s="36">
        <v>22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2" customHeight="1">
      <c r="A11" s="34">
        <f t="shared" si="1"/>
        <v>11</v>
      </c>
      <c r="B11" s="35" t="s">
        <v>83</v>
      </c>
      <c r="C11" s="35" t="s">
        <v>84</v>
      </c>
      <c r="D11" s="36">
        <v>4</v>
      </c>
      <c r="E11" s="36">
        <v>4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2" customHeight="1">
      <c r="A12" s="34">
        <f t="shared" si="1"/>
        <v>12</v>
      </c>
      <c r="B12" s="35" t="s">
        <v>85</v>
      </c>
      <c r="C12" s="35" t="s">
        <v>86</v>
      </c>
      <c r="D12" s="36">
        <v>2</v>
      </c>
      <c r="E12" s="36">
        <v>2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ht="12" customHeight="1">
      <c r="A13" s="34">
        <f t="shared" si="1"/>
        <v>13</v>
      </c>
      <c r="B13" s="35" t="s">
        <v>87</v>
      </c>
      <c r="C13" s="35" t="s">
        <v>88</v>
      </c>
      <c r="D13" s="36">
        <v>10</v>
      </c>
      <c r="E13" s="36">
        <v>10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2" customHeight="1">
      <c r="A14" s="34">
        <f t="shared" si="1"/>
        <v>14</v>
      </c>
      <c r="B14" s="35" t="s">
        <v>89</v>
      </c>
      <c r="C14" s="35" t="s">
        <v>90</v>
      </c>
      <c r="D14" s="36">
        <v>55.62</v>
      </c>
      <c r="E14" s="36">
        <v>55.62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2" customHeight="1">
      <c r="A15" s="34">
        <f t="shared" si="1"/>
        <v>15</v>
      </c>
      <c r="B15" s="35" t="s">
        <v>91</v>
      </c>
      <c r="C15" s="35" t="s">
        <v>92</v>
      </c>
      <c r="D15" s="36">
        <v>35.5</v>
      </c>
      <c r="E15" s="36">
        <v>35.5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ht="12" customHeight="1">
      <c r="A16" s="34">
        <f t="shared" si="1"/>
        <v>16</v>
      </c>
      <c r="B16" s="35" t="s">
        <v>93</v>
      </c>
      <c r="C16" s="35" t="s">
        <v>94</v>
      </c>
      <c r="D16" s="36">
        <v>76.76</v>
      </c>
      <c r="E16" s="36">
        <v>76.76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2" customHeight="1">
      <c r="A17" s="34">
        <f t="shared" si="1"/>
        <v>17</v>
      </c>
      <c r="B17" s="35" t="s">
        <v>95</v>
      </c>
      <c r="C17" s="35" t="s">
        <v>96</v>
      </c>
      <c r="D17" s="36">
        <v>76.76</v>
      </c>
      <c r="E17" s="36">
        <v>76.76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2" customHeight="1">
      <c r="A18" s="34">
        <f t="shared" si="1"/>
        <v>18</v>
      </c>
      <c r="B18" s="35" t="s">
        <v>97</v>
      </c>
      <c r="C18" s="35" t="s">
        <v>98</v>
      </c>
      <c r="D18" s="36">
        <v>34.04</v>
      </c>
      <c r="E18" s="36">
        <v>34.04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ht="12" customHeight="1">
      <c r="A19" s="34">
        <f t="shared" si="1"/>
        <v>19</v>
      </c>
      <c r="B19" s="35" t="s">
        <v>99</v>
      </c>
      <c r="C19" s="45" t="s">
        <v>217</v>
      </c>
      <c r="D19" s="36">
        <v>42.72</v>
      </c>
      <c r="E19" s="36">
        <v>42.72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ht="12" customHeight="1">
      <c r="A20" s="34">
        <f t="shared" si="1"/>
        <v>20</v>
      </c>
      <c r="B20" s="35" t="s">
        <v>100</v>
      </c>
      <c r="C20" s="35" t="s">
        <v>101</v>
      </c>
      <c r="D20" s="36">
        <v>29.58</v>
      </c>
      <c r="E20" s="36">
        <v>29.58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ht="12" customHeight="1">
      <c r="A21" s="34">
        <f t="shared" si="1"/>
        <v>21</v>
      </c>
      <c r="B21" s="35" t="s">
        <v>102</v>
      </c>
      <c r="C21" s="35" t="s">
        <v>103</v>
      </c>
      <c r="D21" s="36">
        <v>29.58</v>
      </c>
      <c r="E21" s="36">
        <v>29.58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1:11" ht="12" customHeight="1">
      <c r="A22" s="34">
        <f t="shared" si="1"/>
        <v>22</v>
      </c>
      <c r="B22" s="35" t="s">
        <v>104</v>
      </c>
      <c r="C22" s="35" t="s">
        <v>105</v>
      </c>
      <c r="D22" s="36">
        <v>12.4</v>
      </c>
      <c r="E22" s="36">
        <v>12.4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ht="12" customHeight="1">
      <c r="A23" s="34">
        <f t="shared" si="1"/>
        <v>23</v>
      </c>
      <c r="B23" s="35" t="s">
        <v>106</v>
      </c>
      <c r="C23" s="35" t="s">
        <v>107</v>
      </c>
      <c r="D23" s="36">
        <v>17.18</v>
      </c>
      <c r="E23" s="36">
        <v>17.18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 ht="12" customHeight="1">
      <c r="A24" s="34">
        <f t="shared" si="1"/>
        <v>24</v>
      </c>
      <c r="B24" s="35" t="s">
        <v>108</v>
      </c>
      <c r="C24" s="35" t="s">
        <v>109</v>
      </c>
      <c r="D24" s="36">
        <v>19.2</v>
      </c>
      <c r="E24" s="36">
        <v>19.2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pans="1:11" ht="12" customHeight="1">
      <c r="A25" s="34">
        <f t="shared" si="1"/>
        <v>25</v>
      </c>
      <c r="B25" s="35" t="s">
        <v>110</v>
      </c>
      <c r="C25" s="35" t="s">
        <v>111</v>
      </c>
      <c r="D25" s="36">
        <v>19.2</v>
      </c>
      <c r="E25" s="36">
        <v>19.2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</row>
    <row r="26" spans="1:11" ht="12" customHeight="1">
      <c r="A26" s="34">
        <f t="shared" si="1"/>
        <v>26</v>
      </c>
      <c r="B26" s="35" t="s">
        <v>112</v>
      </c>
      <c r="C26" s="35" t="s">
        <v>113</v>
      </c>
      <c r="D26" s="36">
        <v>19.2</v>
      </c>
      <c r="E26" s="36">
        <v>19.2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</sheetData>
  <sheetProtection/>
  <mergeCells count="13">
    <mergeCell ref="D3:D4"/>
    <mergeCell ref="E3:E4"/>
    <mergeCell ref="F3:F4"/>
    <mergeCell ref="A1:K1"/>
    <mergeCell ref="A2:G2"/>
    <mergeCell ref="H2:I2"/>
    <mergeCell ref="J2:K2"/>
    <mergeCell ref="I3:I4"/>
    <mergeCell ref="J3:J4"/>
    <mergeCell ref="K3:K4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C11" sqref="C11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35.33203125" style="39" customWidth="1"/>
    <col min="4" max="9" width="12.5" style="40" customWidth="1"/>
    <col min="10" max="16384" width="7.5" style="37" customWidth="1"/>
  </cols>
  <sheetData>
    <row r="1" spans="1:9" s="28" customFormat="1" ht="30" customHeight="1">
      <c r="A1" s="41" t="s">
        <v>114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28" customFormat="1" ht="12" customHeight="1">
      <c r="A2" s="29" t="s">
        <v>1</v>
      </c>
      <c r="B2" s="30">
        <f>""</f>
      </c>
      <c r="C2" s="30">
        <f>""</f>
      </c>
      <c r="D2" s="30">
        <f>""</f>
      </c>
      <c r="E2" s="29" t="s">
        <v>53</v>
      </c>
      <c r="F2" s="29" t="s">
        <v>2</v>
      </c>
      <c r="G2" s="30">
        <f>""</f>
      </c>
      <c r="H2" s="44" t="s">
        <v>3</v>
      </c>
      <c r="I2" s="30">
        <f>""</f>
      </c>
    </row>
    <row r="3" spans="1:9" s="28" customFormat="1" ht="12" customHeight="1">
      <c r="A3" s="30" t="s">
        <v>4</v>
      </c>
      <c r="B3" s="30" t="s">
        <v>54</v>
      </c>
      <c r="C3" s="30">
        <f>""</f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</row>
    <row r="4" spans="1:9" s="28" customFormat="1" ht="18.75" customHeight="1">
      <c r="A4" s="30" t="s">
        <v>8</v>
      </c>
      <c r="B4" s="33" t="s">
        <v>62</v>
      </c>
      <c r="C4" s="33" t="s">
        <v>63</v>
      </c>
      <c r="D4" s="30">
        <f>""</f>
      </c>
      <c r="E4" s="30" t="s">
        <v>65</v>
      </c>
      <c r="F4" s="30" t="s">
        <v>121</v>
      </c>
      <c r="G4" s="30">
        <f>""</f>
      </c>
      <c r="H4" s="30">
        <f>""</f>
      </c>
      <c r="I4" s="30" t="s">
        <v>67</v>
      </c>
    </row>
    <row r="5" spans="1:9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</row>
    <row r="6" spans="1:9" ht="12" customHeight="1">
      <c r="A6" s="34">
        <f aca="true" t="shared" si="1" ref="A6:A26">ROW()</f>
        <v>6</v>
      </c>
      <c r="B6" s="35" t="s">
        <v>29</v>
      </c>
      <c r="C6" s="35" t="s">
        <v>74</v>
      </c>
      <c r="D6" s="36">
        <v>474.85</v>
      </c>
      <c r="E6" s="46">
        <v>344.05</v>
      </c>
      <c r="F6" s="36">
        <v>130.8</v>
      </c>
      <c r="G6" s="36">
        <v>0</v>
      </c>
      <c r="H6" s="36">
        <v>0</v>
      </c>
      <c r="I6" s="36">
        <v>0</v>
      </c>
    </row>
    <row r="7" spans="1:9" ht="12" customHeight="1">
      <c r="A7" s="34">
        <f t="shared" si="1"/>
        <v>7</v>
      </c>
      <c r="B7" s="35" t="s">
        <v>75</v>
      </c>
      <c r="C7" s="35" t="s">
        <v>76</v>
      </c>
      <c r="D7" s="36">
        <v>349.31</v>
      </c>
      <c r="E7" s="36">
        <v>218.51</v>
      </c>
      <c r="F7" s="36">
        <v>130.8</v>
      </c>
      <c r="G7" s="36">
        <v>0</v>
      </c>
      <c r="H7" s="36">
        <v>0</v>
      </c>
      <c r="I7" s="36">
        <v>0</v>
      </c>
    </row>
    <row r="8" spans="1:9" ht="12" customHeight="1">
      <c r="A8" s="34">
        <f t="shared" si="1"/>
        <v>8</v>
      </c>
      <c r="B8" s="35" t="s">
        <v>77</v>
      </c>
      <c r="C8" s="35" t="s">
        <v>78</v>
      </c>
      <c r="D8" s="36">
        <v>349.31</v>
      </c>
      <c r="E8" s="36">
        <v>218.51</v>
      </c>
      <c r="F8" s="36">
        <v>130.8</v>
      </c>
      <c r="G8" s="36">
        <v>0</v>
      </c>
      <c r="H8" s="36">
        <v>0</v>
      </c>
      <c r="I8" s="36">
        <v>0</v>
      </c>
    </row>
    <row r="9" spans="1:9" ht="12" customHeight="1">
      <c r="A9" s="34">
        <f t="shared" si="1"/>
        <v>9</v>
      </c>
      <c r="B9" s="35" t="s">
        <v>79</v>
      </c>
      <c r="C9" s="35" t="s">
        <v>80</v>
      </c>
      <c r="D9" s="36">
        <v>220.19</v>
      </c>
      <c r="E9" s="36">
        <v>218.51</v>
      </c>
      <c r="F9" s="36">
        <v>1.68</v>
      </c>
      <c r="G9" s="36">
        <v>0</v>
      </c>
      <c r="H9" s="36">
        <v>0</v>
      </c>
      <c r="I9" s="36">
        <v>0</v>
      </c>
    </row>
    <row r="10" spans="1:9" ht="12" customHeight="1">
      <c r="A10" s="34">
        <f t="shared" si="1"/>
        <v>10</v>
      </c>
      <c r="B10" s="35" t="s">
        <v>81</v>
      </c>
      <c r="C10" s="35" t="s">
        <v>82</v>
      </c>
      <c r="D10" s="36">
        <v>22</v>
      </c>
      <c r="E10" s="36">
        <v>0</v>
      </c>
      <c r="F10" s="36">
        <v>22</v>
      </c>
      <c r="G10" s="36">
        <v>0</v>
      </c>
      <c r="H10" s="36">
        <v>0</v>
      </c>
      <c r="I10" s="36">
        <v>0</v>
      </c>
    </row>
    <row r="11" spans="1:9" ht="12" customHeight="1">
      <c r="A11" s="34">
        <f t="shared" si="1"/>
        <v>11</v>
      </c>
      <c r="B11" s="35" t="s">
        <v>83</v>
      </c>
      <c r="C11" s="35" t="s">
        <v>84</v>
      </c>
      <c r="D11" s="36">
        <v>4</v>
      </c>
      <c r="E11" s="36">
        <v>0</v>
      </c>
      <c r="F11" s="36">
        <v>4</v>
      </c>
      <c r="G11" s="36">
        <v>0</v>
      </c>
      <c r="H11" s="36">
        <v>0</v>
      </c>
      <c r="I11" s="36">
        <v>0</v>
      </c>
    </row>
    <row r="12" spans="1:9" ht="12" customHeight="1">
      <c r="A12" s="34">
        <f t="shared" si="1"/>
        <v>12</v>
      </c>
      <c r="B12" s="35" t="s">
        <v>85</v>
      </c>
      <c r="C12" s="35" t="s">
        <v>86</v>
      </c>
      <c r="D12" s="36">
        <v>2</v>
      </c>
      <c r="E12" s="36">
        <v>0</v>
      </c>
      <c r="F12" s="36">
        <v>2</v>
      </c>
      <c r="G12" s="36">
        <v>0</v>
      </c>
      <c r="H12" s="36">
        <v>0</v>
      </c>
      <c r="I12" s="36">
        <v>0</v>
      </c>
    </row>
    <row r="13" spans="1:9" ht="12" customHeight="1">
      <c r="A13" s="34">
        <f t="shared" si="1"/>
        <v>13</v>
      </c>
      <c r="B13" s="35" t="s">
        <v>87</v>
      </c>
      <c r="C13" s="35" t="s">
        <v>88</v>
      </c>
      <c r="D13" s="36">
        <v>10</v>
      </c>
      <c r="E13" s="36">
        <v>0</v>
      </c>
      <c r="F13" s="36">
        <v>10</v>
      </c>
      <c r="G13" s="36">
        <v>0</v>
      </c>
      <c r="H13" s="36">
        <v>0</v>
      </c>
      <c r="I13" s="36">
        <v>0</v>
      </c>
    </row>
    <row r="14" spans="1:9" ht="12" customHeight="1">
      <c r="A14" s="34">
        <f t="shared" si="1"/>
        <v>14</v>
      </c>
      <c r="B14" s="35" t="s">
        <v>89</v>
      </c>
      <c r="C14" s="35" t="s">
        <v>90</v>
      </c>
      <c r="D14" s="36">
        <v>55.62</v>
      </c>
      <c r="E14" s="36">
        <v>0</v>
      </c>
      <c r="F14" s="36">
        <v>55.62</v>
      </c>
      <c r="G14" s="36">
        <v>0</v>
      </c>
      <c r="H14" s="36">
        <v>0</v>
      </c>
      <c r="I14" s="36">
        <v>0</v>
      </c>
    </row>
    <row r="15" spans="1:9" ht="12" customHeight="1">
      <c r="A15" s="34">
        <f t="shared" si="1"/>
        <v>15</v>
      </c>
      <c r="B15" s="35" t="s">
        <v>91</v>
      </c>
      <c r="C15" s="35" t="s">
        <v>92</v>
      </c>
      <c r="D15" s="36">
        <v>35.5</v>
      </c>
      <c r="E15" s="36">
        <v>0</v>
      </c>
      <c r="F15" s="36">
        <v>35.5</v>
      </c>
      <c r="G15" s="36">
        <v>0</v>
      </c>
      <c r="H15" s="36">
        <v>0</v>
      </c>
      <c r="I15" s="36">
        <v>0</v>
      </c>
    </row>
    <row r="16" spans="1:9" ht="12" customHeight="1">
      <c r="A16" s="34">
        <f t="shared" si="1"/>
        <v>16</v>
      </c>
      <c r="B16" s="35" t="s">
        <v>93</v>
      </c>
      <c r="C16" s="35" t="s">
        <v>94</v>
      </c>
      <c r="D16" s="36">
        <v>76.76</v>
      </c>
      <c r="E16" s="36">
        <v>76.76</v>
      </c>
      <c r="F16" s="36">
        <v>0</v>
      </c>
      <c r="G16" s="36">
        <v>0</v>
      </c>
      <c r="H16" s="36">
        <v>0</v>
      </c>
      <c r="I16" s="36">
        <v>0</v>
      </c>
    </row>
    <row r="17" spans="1:9" ht="12" customHeight="1">
      <c r="A17" s="34">
        <f t="shared" si="1"/>
        <v>17</v>
      </c>
      <c r="B17" s="35" t="s">
        <v>95</v>
      </c>
      <c r="C17" s="35" t="s">
        <v>96</v>
      </c>
      <c r="D17" s="36">
        <v>76.76</v>
      </c>
      <c r="E17" s="36">
        <v>76.76</v>
      </c>
      <c r="F17" s="36">
        <v>0</v>
      </c>
      <c r="G17" s="36">
        <v>0</v>
      </c>
      <c r="H17" s="36">
        <v>0</v>
      </c>
      <c r="I17" s="36">
        <v>0</v>
      </c>
    </row>
    <row r="18" spans="1:9" ht="12" customHeight="1">
      <c r="A18" s="34">
        <f t="shared" si="1"/>
        <v>18</v>
      </c>
      <c r="B18" s="35" t="s">
        <v>97</v>
      </c>
      <c r="C18" s="35" t="s">
        <v>98</v>
      </c>
      <c r="D18" s="36">
        <v>34.04</v>
      </c>
      <c r="E18" s="36">
        <v>34.04</v>
      </c>
      <c r="F18" s="36">
        <v>0</v>
      </c>
      <c r="G18" s="36">
        <v>0</v>
      </c>
      <c r="H18" s="36">
        <v>0</v>
      </c>
      <c r="I18" s="36">
        <v>0</v>
      </c>
    </row>
    <row r="19" spans="1:9" ht="12" customHeight="1">
      <c r="A19" s="34">
        <f t="shared" si="1"/>
        <v>19</v>
      </c>
      <c r="B19" s="35" t="s">
        <v>99</v>
      </c>
      <c r="C19" s="45" t="s">
        <v>219</v>
      </c>
      <c r="D19" s="36">
        <v>42.72</v>
      </c>
      <c r="E19" s="36">
        <v>42.72</v>
      </c>
      <c r="F19" s="36">
        <v>0</v>
      </c>
      <c r="G19" s="36">
        <v>0</v>
      </c>
      <c r="H19" s="36">
        <v>0</v>
      </c>
      <c r="I19" s="36">
        <v>0</v>
      </c>
    </row>
    <row r="20" spans="1:9" ht="12" customHeight="1">
      <c r="A20" s="34">
        <f t="shared" si="1"/>
        <v>20</v>
      </c>
      <c r="B20" s="35" t="s">
        <v>100</v>
      </c>
      <c r="C20" s="35" t="s">
        <v>101</v>
      </c>
      <c r="D20" s="36">
        <v>29.58</v>
      </c>
      <c r="E20" s="36">
        <v>29.58</v>
      </c>
      <c r="F20" s="36">
        <v>0</v>
      </c>
      <c r="G20" s="36">
        <v>0</v>
      </c>
      <c r="H20" s="36">
        <v>0</v>
      </c>
      <c r="I20" s="36">
        <v>0</v>
      </c>
    </row>
    <row r="21" spans="1:9" ht="12" customHeight="1">
      <c r="A21" s="34">
        <f t="shared" si="1"/>
        <v>21</v>
      </c>
      <c r="B21" s="35" t="s">
        <v>102</v>
      </c>
      <c r="C21" s="35" t="s">
        <v>103</v>
      </c>
      <c r="D21" s="36">
        <v>29.58</v>
      </c>
      <c r="E21" s="36">
        <v>29.58</v>
      </c>
      <c r="F21" s="36">
        <v>0</v>
      </c>
      <c r="G21" s="36">
        <v>0</v>
      </c>
      <c r="H21" s="36">
        <v>0</v>
      </c>
      <c r="I21" s="36">
        <v>0</v>
      </c>
    </row>
    <row r="22" spans="1:9" ht="12" customHeight="1">
      <c r="A22" s="34">
        <f t="shared" si="1"/>
        <v>22</v>
      </c>
      <c r="B22" s="35" t="s">
        <v>104</v>
      </c>
      <c r="C22" s="35" t="s">
        <v>105</v>
      </c>
      <c r="D22" s="36">
        <v>12.4</v>
      </c>
      <c r="E22" s="36">
        <v>12.4</v>
      </c>
      <c r="F22" s="36">
        <v>0</v>
      </c>
      <c r="G22" s="36">
        <v>0</v>
      </c>
      <c r="H22" s="36">
        <v>0</v>
      </c>
      <c r="I22" s="36">
        <v>0</v>
      </c>
    </row>
    <row r="23" spans="1:9" ht="12" customHeight="1">
      <c r="A23" s="34">
        <f t="shared" si="1"/>
        <v>23</v>
      </c>
      <c r="B23" s="35" t="s">
        <v>106</v>
      </c>
      <c r="C23" s="35" t="s">
        <v>107</v>
      </c>
      <c r="D23" s="36">
        <v>17.18</v>
      </c>
      <c r="E23" s="36">
        <v>17.18</v>
      </c>
      <c r="F23" s="36">
        <v>0</v>
      </c>
      <c r="G23" s="36">
        <v>0</v>
      </c>
      <c r="H23" s="36">
        <v>0</v>
      </c>
      <c r="I23" s="36">
        <v>0</v>
      </c>
    </row>
    <row r="24" spans="1:9" ht="12" customHeight="1">
      <c r="A24" s="34">
        <f t="shared" si="1"/>
        <v>24</v>
      </c>
      <c r="B24" s="35" t="s">
        <v>108</v>
      </c>
      <c r="C24" s="35" t="s">
        <v>109</v>
      </c>
      <c r="D24" s="36">
        <v>19.2</v>
      </c>
      <c r="E24" s="36">
        <v>19.2</v>
      </c>
      <c r="F24" s="36">
        <v>0</v>
      </c>
      <c r="G24" s="36">
        <v>0</v>
      </c>
      <c r="H24" s="36">
        <v>0</v>
      </c>
      <c r="I24" s="36">
        <v>0</v>
      </c>
    </row>
    <row r="25" spans="1:9" ht="12" customHeight="1">
      <c r="A25" s="34">
        <f t="shared" si="1"/>
        <v>25</v>
      </c>
      <c r="B25" s="35" t="s">
        <v>110</v>
      </c>
      <c r="C25" s="35" t="s">
        <v>111</v>
      </c>
      <c r="D25" s="36">
        <v>19.2</v>
      </c>
      <c r="E25" s="36">
        <v>19.2</v>
      </c>
      <c r="F25" s="36">
        <v>0</v>
      </c>
      <c r="G25" s="36">
        <v>0</v>
      </c>
      <c r="H25" s="36">
        <v>0</v>
      </c>
      <c r="I25" s="36">
        <v>0</v>
      </c>
    </row>
    <row r="26" spans="1:9" ht="12" customHeight="1">
      <c r="A26" s="34">
        <f t="shared" si="1"/>
        <v>26</v>
      </c>
      <c r="B26" s="35" t="s">
        <v>112</v>
      </c>
      <c r="C26" s="35" t="s">
        <v>113</v>
      </c>
      <c r="D26" s="36">
        <v>19.2</v>
      </c>
      <c r="E26" s="36">
        <v>19.2</v>
      </c>
      <c r="F26" s="36">
        <v>0</v>
      </c>
      <c r="G26" s="36">
        <v>0</v>
      </c>
      <c r="H26" s="36">
        <v>0</v>
      </c>
      <c r="I26" s="36">
        <v>0</v>
      </c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B3:C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21" sqref="D21"/>
    </sheetView>
  </sheetViews>
  <sheetFormatPr defaultColWidth="7.5" defaultRowHeight="12" customHeight="1"/>
  <cols>
    <col min="1" max="1" width="6.33203125" style="38" customWidth="1"/>
    <col min="2" max="2" width="33.16015625" style="39" customWidth="1"/>
    <col min="3" max="3" width="12.5" style="40" customWidth="1"/>
    <col min="4" max="4" width="33.5" style="39" customWidth="1"/>
    <col min="5" max="8" width="12.5" style="40" customWidth="1"/>
    <col min="9" max="16384" width="7.5" style="37" customWidth="1"/>
  </cols>
  <sheetData>
    <row r="1" spans="1:8" s="28" customFormat="1" ht="30" customHeight="1">
      <c r="A1" s="41" t="s">
        <v>122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s="28" customFormat="1" ht="12" customHeight="1">
      <c r="A2" s="29" t="s">
        <v>1</v>
      </c>
      <c r="B2" s="30">
        <f>""</f>
      </c>
      <c r="C2" s="30">
        <f>""</f>
      </c>
      <c r="D2" s="30">
        <f>""</f>
      </c>
      <c r="E2" s="29" t="s">
        <v>2</v>
      </c>
      <c r="F2" s="30">
        <f>""</f>
      </c>
      <c r="G2" s="44" t="s">
        <v>3</v>
      </c>
      <c r="H2" s="30">
        <f>""</f>
      </c>
    </row>
    <row r="3" spans="1:8" s="28" customFormat="1" ht="12" customHeight="1">
      <c r="A3" s="30" t="s">
        <v>4</v>
      </c>
      <c r="B3" s="30" t="s">
        <v>5</v>
      </c>
      <c r="C3" s="30">
        <f>""</f>
      </c>
      <c r="D3" s="30" t="s">
        <v>7</v>
      </c>
      <c r="E3" s="30" t="s">
        <v>58</v>
      </c>
      <c r="F3" s="30" t="s">
        <v>59</v>
      </c>
      <c r="G3" s="30" t="s">
        <v>60</v>
      </c>
      <c r="H3" s="30" t="s">
        <v>61</v>
      </c>
    </row>
    <row r="4" spans="1:8" s="28" customFormat="1" ht="35.25" customHeight="1">
      <c r="A4" s="30" t="s">
        <v>8</v>
      </c>
      <c r="B4" s="33" t="s">
        <v>9</v>
      </c>
      <c r="C4" s="33" t="s">
        <v>123</v>
      </c>
      <c r="D4" s="33" t="s">
        <v>9</v>
      </c>
      <c r="E4" s="33" t="s">
        <v>74</v>
      </c>
      <c r="F4" s="33" t="s">
        <v>124</v>
      </c>
      <c r="G4" s="33" t="s">
        <v>125</v>
      </c>
      <c r="H4" s="33" t="s">
        <v>126</v>
      </c>
    </row>
    <row r="5" spans="1:8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</row>
    <row r="6" spans="1:8" ht="12" customHeight="1">
      <c r="A6" s="34">
        <f aca="true" t="shared" si="1" ref="A6:A30">ROW()</f>
        <v>6</v>
      </c>
      <c r="B6" s="35" t="s">
        <v>127</v>
      </c>
      <c r="C6" s="36">
        <v>474.85</v>
      </c>
      <c r="D6" s="35" t="s">
        <v>16</v>
      </c>
      <c r="E6" s="36">
        <v>0</v>
      </c>
      <c r="F6" s="36">
        <v>0</v>
      </c>
      <c r="G6" s="36">
        <v>0</v>
      </c>
      <c r="H6" s="36">
        <v>0</v>
      </c>
    </row>
    <row r="7" spans="1:8" ht="12" customHeight="1">
      <c r="A7" s="34">
        <f t="shared" si="1"/>
        <v>7</v>
      </c>
      <c r="B7" s="35" t="s">
        <v>128</v>
      </c>
      <c r="C7" s="36">
        <v>0</v>
      </c>
      <c r="D7" s="35" t="s">
        <v>18</v>
      </c>
      <c r="E7" s="36">
        <v>0</v>
      </c>
      <c r="F7" s="36">
        <v>0</v>
      </c>
      <c r="G7" s="36">
        <v>0</v>
      </c>
      <c r="H7" s="36">
        <v>0</v>
      </c>
    </row>
    <row r="8" spans="1:8" ht="12" customHeight="1">
      <c r="A8" s="34">
        <f t="shared" si="1"/>
        <v>8</v>
      </c>
      <c r="B8" s="35" t="s">
        <v>129</v>
      </c>
      <c r="C8" s="36">
        <v>0</v>
      </c>
      <c r="D8" s="35" t="s">
        <v>20</v>
      </c>
      <c r="E8" s="36">
        <v>0</v>
      </c>
      <c r="F8" s="36">
        <v>0</v>
      </c>
      <c r="G8" s="36">
        <v>0</v>
      </c>
      <c r="H8" s="36">
        <v>0</v>
      </c>
    </row>
    <row r="9" spans="1:8" ht="12" customHeight="1">
      <c r="A9" s="34">
        <f t="shared" si="1"/>
        <v>9</v>
      </c>
      <c r="B9" s="35" t="s">
        <v>29</v>
      </c>
      <c r="C9" s="36" t="s">
        <v>29</v>
      </c>
      <c r="D9" s="35" t="s">
        <v>22</v>
      </c>
      <c r="E9" s="36">
        <v>349.31</v>
      </c>
      <c r="F9" s="36">
        <v>349.31</v>
      </c>
      <c r="G9" s="36">
        <v>0</v>
      </c>
      <c r="H9" s="36">
        <v>0</v>
      </c>
    </row>
    <row r="10" spans="1:8" ht="12" customHeight="1">
      <c r="A10" s="34">
        <f t="shared" si="1"/>
        <v>10</v>
      </c>
      <c r="B10" s="35" t="s">
        <v>29</v>
      </c>
      <c r="C10" s="36" t="s">
        <v>29</v>
      </c>
      <c r="D10" s="35" t="s">
        <v>24</v>
      </c>
      <c r="E10" s="36">
        <v>0</v>
      </c>
      <c r="F10" s="36">
        <v>0</v>
      </c>
      <c r="G10" s="36">
        <v>0</v>
      </c>
      <c r="H10" s="36">
        <v>0</v>
      </c>
    </row>
    <row r="11" spans="1:8" ht="12" customHeight="1">
      <c r="A11" s="34">
        <f t="shared" si="1"/>
        <v>11</v>
      </c>
      <c r="B11" s="35" t="s">
        <v>29</v>
      </c>
      <c r="C11" s="36" t="s">
        <v>29</v>
      </c>
      <c r="D11" s="35" t="s">
        <v>26</v>
      </c>
      <c r="E11" s="36">
        <v>0</v>
      </c>
      <c r="F11" s="36">
        <v>0</v>
      </c>
      <c r="G11" s="36">
        <v>0</v>
      </c>
      <c r="H11" s="36">
        <v>0</v>
      </c>
    </row>
    <row r="12" spans="1:8" ht="12" customHeight="1">
      <c r="A12" s="34">
        <f t="shared" si="1"/>
        <v>12</v>
      </c>
      <c r="B12" s="35" t="s">
        <v>29</v>
      </c>
      <c r="C12" s="36" t="s">
        <v>29</v>
      </c>
      <c r="D12" s="35" t="s">
        <v>28</v>
      </c>
      <c r="E12" s="36">
        <v>0</v>
      </c>
      <c r="F12" s="36">
        <v>0</v>
      </c>
      <c r="G12" s="36">
        <v>0</v>
      </c>
      <c r="H12" s="36">
        <v>0</v>
      </c>
    </row>
    <row r="13" spans="1:8" ht="12" customHeight="1">
      <c r="A13" s="34">
        <f t="shared" si="1"/>
        <v>13</v>
      </c>
      <c r="B13" s="35" t="s">
        <v>29</v>
      </c>
      <c r="C13" s="36" t="s">
        <v>29</v>
      </c>
      <c r="D13" s="35" t="s">
        <v>30</v>
      </c>
      <c r="E13" s="36">
        <v>76.76</v>
      </c>
      <c r="F13" s="36">
        <v>76.76</v>
      </c>
      <c r="G13" s="36">
        <v>0</v>
      </c>
      <c r="H13" s="36">
        <v>0</v>
      </c>
    </row>
    <row r="14" spans="1:8" ht="12" customHeight="1">
      <c r="A14" s="34">
        <f t="shared" si="1"/>
        <v>14</v>
      </c>
      <c r="B14" s="35" t="s">
        <v>29</v>
      </c>
      <c r="C14" s="36" t="s">
        <v>29</v>
      </c>
      <c r="D14" s="35" t="s">
        <v>31</v>
      </c>
      <c r="E14" s="36">
        <v>29.58</v>
      </c>
      <c r="F14" s="36">
        <v>29.58</v>
      </c>
      <c r="G14" s="36">
        <v>0</v>
      </c>
      <c r="H14" s="36">
        <v>0</v>
      </c>
    </row>
    <row r="15" spans="1:8" ht="12" customHeight="1">
      <c r="A15" s="34">
        <f t="shared" si="1"/>
        <v>15</v>
      </c>
      <c r="B15" s="35" t="s">
        <v>29</v>
      </c>
      <c r="C15" s="36" t="s">
        <v>29</v>
      </c>
      <c r="D15" s="35" t="s">
        <v>32</v>
      </c>
      <c r="E15" s="36">
        <v>0</v>
      </c>
      <c r="F15" s="36">
        <v>0</v>
      </c>
      <c r="G15" s="36">
        <v>0</v>
      </c>
      <c r="H15" s="36">
        <v>0</v>
      </c>
    </row>
    <row r="16" spans="1:8" ht="12" customHeight="1">
      <c r="A16" s="34">
        <f t="shared" si="1"/>
        <v>16</v>
      </c>
      <c r="B16" s="35" t="s">
        <v>29</v>
      </c>
      <c r="C16" s="36" t="s">
        <v>29</v>
      </c>
      <c r="D16" s="35" t="s">
        <v>33</v>
      </c>
      <c r="E16" s="36">
        <v>0</v>
      </c>
      <c r="F16" s="36">
        <v>0</v>
      </c>
      <c r="G16" s="36">
        <v>0</v>
      </c>
      <c r="H16" s="36">
        <v>0</v>
      </c>
    </row>
    <row r="17" spans="1:8" ht="12" customHeight="1">
      <c r="A17" s="34">
        <f t="shared" si="1"/>
        <v>17</v>
      </c>
      <c r="B17" s="35" t="s">
        <v>29</v>
      </c>
      <c r="C17" s="36" t="s">
        <v>29</v>
      </c>
      <c r="D17" s="35" t="s">
        <v>34</v>
      </c>
      <c r="E17" s="36">
        <v>0</v>
      </c>
      <c r="F17" s="36">
        <v>0</v>
      </c>
      <c r="G17" s="36">
        <v>0</v>
      </c>
      <c r="H17" s="36">
        <v>0</v>
      </c>
    </row>
    <row r="18" spans="1:8" ht="12" customHeight="1">
      <c r="A18" s="34">
        <f t="shared" si="1"/>
        <v>18</v>
      </c>
      <c r="B18" s="35" t="s">
        <v>29</v>
      </c>
      <c r="C18" s="36" t="s">
        <v>29</v>
      </c>
      <c r="D18" s="35" t="s">
        <v>35</v>
      </c>
      <c r="E18" s="36">
        <v>0</v>
      </c>
      <c r="F18" s="36">
        <v>0</v>
      </c>
      <c r="G18" s="36">
        <v>0</v>
      </c>
      <c r="H18" s="36">
        <v>0</v>
      </c>
    </row>
    <row r="19" spans="1:8" ht="12" customHeight="1">
      <c r="A19" s="34">
        <f t="shared" si="1"/>
        <v>19</v>
      </c>
      <c r="B19" s="35" t="s">
        <v>29</v>
      </c>
      <c r="C19" s="36" t="s">
        <v>29</v>
      </c>
      <c r="D19" s="35" t="s">
        <v>36</v>
      </c>
      <c r="E19" s="36">
        <v>0</v>
      </c>
      <c r="F19" s="36">
        <v>0</v>
      </c>
      <c r="G19" s="36">
        <v>0</v>
      </c>
      <c r="H19" s="36">
        <v>0</v>
      </c>
    </row>
    <row r="20" spans="1:8" ht="12" customHeight="1">
      <c r="A20" s="34">
        <f t="shared" si="1"/>
        <v>20</v>
      </c>
      <c r="B20" s="35" t="s">
        <v>29</v>
      </c>
      <c r="C20" s="36" t="s">
        <v>29</v>
      </c>
      <c r="D20" s="35" t="s">
        <v>37</v>
      </c>
      <c r="E20" s="36">
        <v>0</v>
      </c>
      <c r="F20" s="36">
        <v>0</v>
      </c>
      <c r="G20" s="36">
        <v>0</v>
      </c>
      <c r="H20" s="36">
        <v>0</v>
      </c>
    </row>
    <row r="21" spans="1:8" ht="12" customHeight="1">
      <c r="A21" s="34">
        <f t="shared" si="1"/>
        <v>21</v>
      </c>
      <c r="B21" s="35" t="s">
        <v>29</v>
      </c>
      <c r="C21" s="36" t="s">
        <v>29</v>
      </c>
      <c r="D21" s="35" t="s">
        <v>38</v>
      </c>
      <c r="E21" s="36">
        <v>0</v>
      </c>
      <c r="F21" s="36">
        <v>0</v>
      </c>
      <c r="G21" s="36">
        <v>0</v>
      </c>
      <c r="H21" s="36">
        <v>0</v>
      </c>
    </row>
    <row r="22" spans="1:8" ht="12" customHeight="1">
      <c r="A22" s="34">
        <f t="shared" si="1"/>
        <v>22</v>
      </c>
      <c r="B22" s="35" t="s">
        <v>29</v>
      </c>
      <c r="C22" s="36" t="s">
        <v>29</v>
      </c>
      <c r="D22" s="35" t="s">
        <v>39</v>
      </c>
      <c r="E22" s="36">
        <v>0</v>
      </c>
      <c r="F22" s="36">
        <v>0</v>
      </c>
      <c r="G22" s="36">
        <v>0</v>
      </c>
      <c r="H22" s="36">
        <v>0</v>
      </c>
    </row>
    <row r="23" spans="1:8" ht="12" customHeight="1">
      <c r="A23" s="34">
        <f t="shared" si="1"/>
        <v>23</v>
      </c>
      <c r="B23" s="35" t="s">
        <v>29</v>
      </c>
      <c r="C23" s="36" t="s">
        <v>29</v>
      </c>
      <c r="D23" s="35" t="s">
        <v>40</v>
      </c>
      <c r="E23" s="36">
        <v>0</v>
      </c>
      <c r="F23" s="36">
        <v>0</v>
      </c>
      <c r="G23" s="36">
        <v>0</v>
      </c>
      <c r="H23" s="36">
        <v>0</v>
      </c>
    </row>
    <row r="24" spans="1:8" ht="12" customHeight="1">
      <c r="A24" s="34">
        <f t="shared" si="1"/>
        <v>24</v>
      </c>
      <c r="B24" s="35" t="s">
        <v>29</v>
      </c>
      <c r="C24" s="36" t="s">
        <v>29</v>
      </c>
      <c r="D24" s="35" t="s">
        <v>41</v>
      </c>
      <c r="E24" s="36">
        <v>19.2</v>
      </c>
      <c r="F24" s="36">
        <v>19.2</v>
      </c>
      <c r="G24" s="36">
        <v>0</v>
      </c>
      <c r="H24" s="36">
        <v>0</v>
      </c>
    </row>
    <row r="25" spans="1:8" ht="12" customHeight="1">
      <c r="A25" s="34">
        <f t="shared" si="1"/>
        <v>25</v>
      </c>
      <c r="B25" s="35" t="s">
        <v>29</v>
      </c>
      <c r="C25" s="36" t="s">
        <v>29</v>
      </c>
      <c r="D25" s="35" t="s">
        <v>42</v>
      </c>
      <c r="E25" s="36">
        <v>0</v>
      </c>
      <c r="F25" s="36">
        <v>0</v>
      </c>
      <c r="G25" s="36">
        <v>0</v>
      </c>
      <c r="H25" s="36">
        <v>0</v>
      </c>
    </row>
    <row r="26" spans="1:8" ht="12" customHeight="1">
      <c r="A26" s="34">
        <f t="shared" si="1"/>
        <v>26</v>
      </c>
      <c r="B26" s="35" t="s">
        <v>29</v>
      </c>
      <c r="C26" s="36" t="s">
        <v>29</v>
      </c>
      <c r="D26" s="35" t="s">
        <v>43</v>
      </c>
      <c r="E26" s="36">
        <v>0</v>
      </c>
      <c r="F26" s="36">
        <v>0</v>
      </c>
      <c r="G26" s="36">
        <v>0</v>
      </c>
      <c r="H26" s="36">
        <v>0</v>
      </c>
    </row>
    <row r="27" spans="1:8" ht="12" customHeight="1">
      <c r="A27" s="34">
        <f t="shared" si="1"/>
        <v>27</v>
      </c>
      <c r="B27" s="35" t="s">
        <v>29</v>
      </c>
      <c r="C27" s="36" t="s">
        <v>29</v>
      </c>
      <c r="D27" s="35" t="s">
        <v>44</v>
      </c>
      <c r="E27" s="36">
        <v>0</v>
      </c>
      <c r="F27" s="36">
        <v>0</v>
      </c>
      <c r="G27" s="36">
        <v>0</v>
      </c>
      <c r="H27" s="36">
        <v>0</v>
      </c>
    </row>
    <row r="28" spans="1:8" ht="12" customHeight="1">
      <c r="A28" s="34">
        <f t="shared" si="1"/>
        <v>28</v>
      </c>
      <c r="B28" s="35" t="s">
        <v>45</v>
      </c>
      <c r="C28" s="36">
        <v>474.85</v>
      </c>
      <c r="D28" s="35" t="s">
        <v>46</v>
      </c>
      <c r="E28" s="36">
        <v>474.85</v>
      </c>
      <c r="F28" s="36">
        <v>474.85</v>
      </c>
      <c r="G28" s="36">
        <v>0</v>
      </c>
      <c r="H28" s="36">
        <v>0</v>
      </c>
    </row>
    <row r="29" spans="1:8" ht="12" customHeight="1">
      <c r="A29" s="34">
        <f t="shared" si="1"/>
        <v>29</v>
      </c>
      <c r="B29" s="35" t="s">
        <v>130</v>
      </c>
      <c r="C29" s="36">
        <v>0</v>
      </c>
      <c r="D29" s="35" t="s">
        <v>50</v>
      </c>
      <c r="E29" s="36">
        <v>0</v>
      </c>
      <c r="F29" s="36">
        <v>0</v>
      </c>
      <c r="G29" s="36">
        <v>0</v>
      </c>
      <c r="H29" s="36">
        <v>0</v>
      </c>
    </row>
    <row r="30" spans="1:8" ht="12" customHeight="1">
      <c r="A30" s="34">
        <f t="shared" si="1"/>
        <v>30</v>
      </c>
      <c r="B30" s="35" t="s">
        <v>51</v>
      </c>
      <c r="C30" s="36">
        <v>474.85</v>
      </c>
      <c r="D30" s="35" t="s">
        <v>51</v>
      </c>
      <c r="E30" s="36">
        <v>474.85</v>
      </c>
      <c r="F30" s="36">
        <v>474.85</v>
      </c>
      <c r="G30" s="36">
        <v>0</v>
      </c>
      <c r="H30" s="36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C6" sqref="C6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35.332031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41" t="s">
        <v>131</v>
      </c>
      <c r="B1" s="42">
        <f>""</f>
      </c>
      <c r="C1" s="42">
        <f>""</f>
      </c>
      <c r="D1" s="42">
        <f>""</f>
      </c>
      <c r="E1" s="43">
        <f>""</f>
      </c>
      <c r="F1" s="42">
        <f>""</f>
      </c>
    </row>
    <row r="2" spans="1:6" s="28" customFormat="1" ht="12" customHeight="1">
      <c r="A2" s="29" t="s">
        <v>1</v>
      </c>
      <c r="B2" s="30">
        <f>""</f>
      </c>
      <c r="C2" s="30" t="s">
        <v>2</v>
      </c>
      <c r="D2" s="30">
        <f>""</f>
      </c>
      <c r="E2" s="31" t="s">
        <v>2</v>
      </c>
      <c r="F2" s="32" t="s">
        <v>3</v>
      </c>
    </row>
    <row r="3" spans="1:6" s="28" customFormat="1" ht="12" customHeight="1">
      <c r="A3" s="30" t="s">
        <v>4</v>
      </c>
      <c r="B3" s="30" t="s">
        <v>54</v>
      </c>
      <c r="C3" s="30">
        <f>""</f>
      </c>
      <c r="D3" s="30" t="s">
        <v>74</v>
      </c>
      <c r="E3" s="30" t="s">
        <v>116</v>
      </c>
      <c r="F3" s="30" t="s">
        <v>117</v>
      </c>
    </row>
    <row r="4" spans="1:6" s="28" customFormat="1" ht="25.5" customHeight="1">
      <c r="A4" s="30" t="s">
        <v>8</v>
      </c>
      <c r="B4" s="33" t="s">
        <v>62</v>
      </c>
      <c r="C4" s="33" t="s">
        <v>63</v>
      </c>
      <c r="D4" s="30">
        <f>""</f>
      </c>
      <c r="E4" s="30">
        <f>""</f>
      </c>
      <c r="F4" s="30" t="s">
        <v>67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26">ROW()</f>
        <v>6</v>
      </c>
      <c r="B6" s="35" t="s">
        <v>29</v>
      </c>
      <c r="C6" s="35" t="s">
        <v>74</v>
      </c>
      <c r="D6" s="36">
        <v>474.85</v>
      </c>
      <c r="E6" s="36">
        <v>344.05</v>
      </c>
      <c r="F6" s="36">
        <v>130.8</v>
      </c>
    </row>
    <row r="7" spans="1:6" ht="12" customHeight="1">
      <c r="A7" s="34">
        <f t="shared" si="0"/>
        <v>7</v>
      </c>
      <c r="B7" s="35" t="s">
        <v>75</v>
      </c>
      <c r="C7" s="35" t="s">
        <v>76</v>
      </c>
      <c r="D7" s="36">
        <v>349.31</v>
      </c>
      <c r="E7" s="36">
        <v>218.51</v>
      </c>
      <c r="F7" s="36">
        <v>130.8</v>
      </c>
    </row>
    <row r="8" spans="1:6" ht="12" customHeight="1">
      <c r="A8" s="34">
        <f t="shared" si="0"/>
        <v>8</v>
      </c>
      <c r="B8" s="35" t="s">
        <v>77</v>
      </c>
      <c r="C8" s="35" t="s">
        <v>78</v>
      </c>
      <c r="D8" s="36">
        <v>349.31</v>
      </c>
      <c r="E8" s="36">
        <v>218.51</v>
      </c>
      <c r="F8" s="36">
        <v>130.8</v>
      </c>
    </row>
    <row r="9" spans="1:6" ht="12" customHeight="1">
      <c r="A9" s="34">
        <f t="shared" si="0"/>
        <v>9</v>
      </c>
      <c r="B9" s="35" t="s">
        <v>79</v>
      </c>
      <c r="C9" s="35" t="s">
        <v>80</v>
      </c>
      <c r="D9" s="36">
        <v>220.19</v>
      </c>
      <c r="E9" s="36">
        <v>218.51</v>
      </c>
      <c r="F9" s="36">
        <v>1.68</v>
      </c>
    </row>
    <row r="10" spans="1:6" ht="12" customHeight="1">
      <c r="A10" s="34">
        <f t="shared" si="0"/>
        <v>10</v>
      </c>
      <c r="B10" s="35" t="s">
        <v>81</v>
      </c>
      <c r="C10" s="35" t="s">
        <v>82</v>
      </c>
      <c r="D10" s="36">
        <v>22</v>
      </c>
      <c r="E10" s="36">
        <v>0</v>
      </c>
      <c r="F10" s="36">
        <v>22</v>
      </c>
    </row>
    <row r="11" spans="1:6" ht="12" customHeight="1">
      <c r="A11" s="34">
        <f t="shared" si="0"/>
        <v>11</v>
      </c>
      <c r="B11" s="35" t="s">
        <v>83</v>
      </c>
      <c r="C11" s="35" t="s">
        <v>84</v>
      </c>
      <c r="D11" s="36">
        <v>4</v>
      </c>
      <c r="E11" s="36">
        <v>0</v>
      </c>
      <c r="F11" s="36">
        <v>4</v>
      </c>
    </row>
    <row r="12" spans="1:6" ht="12" customHeight="1">
      <c r="A12" s="34">
        <f t="shared" si="0"/>
        <v>12</v>
      </c>
      <c r="B12" s="35" t="s">
        <v>85</v>
      </c>
      <c r="C12" s="35" t="s">
        <v>86</v>
      </c>
      <c r="D12" s="36">
        <v>2</v>
      </c>
      <c r="E12" s="36">
        <v>0</v>
      </c>
      <c r="F12" s="36">
        <v>2</v>
      </c>
    </row>
    <row r="13" spans="1:6" ht="12" customHeight="1">
      <c r="A13" s="34">
        <f t="shared" si="0"/>
        <v>13</v>
      </c>
      <c r="B13" s="35" t="s">
        <v>87</v>
      </c>
      <c r="C13" s="35" t="s">
        <v>88</v>
      </c>
      <c r="D13" s="36">
        <v>10</v>
      </c>
      <c r="E13" s="36">
        <v>0</v>
      </c>
      <c r="F13" s="36">
        <v>10</v>
      </c>
    </row>
    <row r="14" spans="1:6" ht="12" customHeight="1">
      <c r="A14" s="34">
        <f t="shared" si="0"/>
        <v>14</v>
      </c>
      <c r="B14" s="35" t="s">
        <v>89</v>
      </c>
      <c r="C14" s="35" t="s">
        <v>90</v>
      </c>
      <c r="D14" s="36">
        <v>55.62</v>
      </c>
      <c r="E14" s="36">
        <v>0</v>
      </c>
      <c r="F14" s="36">
        <v>55.62</v>
      </c>
    </row>
    <row r="15" spans="1:6" ht="12" customHeight="1">
      <c r="A15" s="34">
        <f t="shared" si="0"/>
        <v>15</v>
      </c>
      <c r="B15" s="35" t="s">
        <v>91</v>
      </c>
      <c r="C15" s="35" t="s">
        <v>92</v>
      </c>
      <c r="D15" s="36">
        <v>35.5</v>
      </c>
      <c r="E15" s="36">
        <v>0</v>
      </c>
      <c r="F15" s="36">
        <v>35.5</v>
      </c>
    </row>
    <row r="16" spans="1:6" ht="12" customHeight="1">
      <c r="A16" s="34">
        <f t="shared" si="0"/>
        <v>16</v>
      </c>
      <c r="B16" s="35" t="s">
        <v>93</v>
      </c>
      <c r="C16" s="35" t="s">
        <v>94</v>
      </c>
      <c r="D16" s="36">
        <v>76.76</v>
      </c>
      <c r="E16" s="36">
        <v>76.76</v>
      </c>
      <c r="F16" s="36">
        <v>0</v>
      </c>
    </row>
    <row r="17" spans="1:6" ht="12" customHeight="1">
      <c r="A17" s="34">
        <f t="shared" si="0"/>
        <v>17</v>
      </c>
      <c r="B17" s="35" t="s">
        <v>95</v>
      </c>
      <c r="C17" s="35" t="s">
        <v>96</v>
      </c>
      <c r="D17" s="36">
        <v>76.76</v>
      </c>
      <c r="E17" s="36">
        <v>76.76</v>
      </c>
      <c r="F17" s="36">
        <v>0</v>
      </c>
    </row>
    <row r="18" spans="1:6" ht="12" customHeight="1">
      <c r="A18" s="34">
        <f t="shared" si="0"/>
        <v>18</v>
      </c>
      <c r="B18" s="35" t="s">
        <v>97</v>
      </c>
      <c r="C18" s="35" t="s">
        <v>98</v>
      </c>
      <c r="D18" s="36">
        <v>34.04</v>
      </c>
      <c r="E18" s="36">
        <v>34.04</v>
      </c>
      <c r="F18" s="36">
        <v>0</v>
      </c>
    </row>
    <row r="19" spans="1:6" ht="12" customHeight="1">
      <c r="A19" s="34">
        <f t="shared" si="0"/>
        <v>19</v>
      </c>
      <c r="B19" s="35" t="s">
        <v>99</v>
      </c>
      <c r="C19" s="45" t="s">
        <v>219</v>
      </c>
      <c r="D19" s="36">
        <v>42.72</v>
      </c>
      <c r="E19" s="36">
        <v>42.72</v>
      </c>
      <c r="F19" s="36">
        <v>0</v>
      </c>
    </row>
    <row r="20" spans="1:6" ht="12" customHeight="1">
      <c r="A20" s="34">
        <f t="shared" si="0"/>
        <v>20</v>
      </c>
      <c r="B20" s="35" t="s">
        <v>100</v>
      </c>
      <c r="C20" s="35" t="s">
        <v>101</v>
      </c>
      <c r="D20" s="36">
        <v>29.58</v>
      </c>
      <c r="E20" s="36">
        <v>29.58</v>
      </c>
      <c r="F20" s="36">
        <v>0</v>
      </c>
    </row>
    <row r="21" spans="1:6" ht="12" customHeight="1">
      <c r="A21" s="34">
        <f t="shared" si="0"/>
        <v>21</v>
      </c>
      <c r="B21" s="35" t="s">
        <v>102</v>
      </c>
      <c r="C21" s="35" t="s">
        <v>103</v>
      </c>
      <c r="D21" s="36">
        <v>29.58</v>
      </c>
      <c r="E21" s="36">
        <v>29.58</v>
      </c>
      <c r="F21" s="36">
        <v>0</v>
      </c>
    </row>
    <row r="22" spans="1:6" ht="12" customHeight="1">
      <c r="A22" s="34">
        <f t="shared" si="0"/>
        <v>22</v>
      </c>
      <c r="B22" s="35" t="s">
        <v>104</v>
      </c>
      <c r="C22" s="35" t="s">
        <v>105</v>
      </c>
      <c r="D22" s="36">
        <v>12.4</v>
      </c>
      <c r="E22" s="36">
        <v>12.4</v>
      </c>
      <c r="F22" s="36">
        <v>0</v>
      </c>
    </row>
    <row r="23" spans="1:6" ht="12" customHeight="1">
      <c r="A23" s="34">
        <f t="shared" si="0"/>
        <v>23</v>
      </c>
      <c r="B23" s="35" t="s">
        <v>106</v>
      </c>
      <c r="C23" s="35" t="s">
        <v>107</v>
      </c>
      <c r="D23" s="36">
        <v>17.18</v>
      </c>
      <c r="E23" s="36">
        <v>17.18</v>
      </c>
      <c r="F23" s="36">
        <v>0</v>
      </c>
    </row>
    <row r="24" spans="1:6" ht="12" customHeight="1">
      <c r="A24" s="34">
        <f t="shared" si="0"/>
        <v>24</v>
      </c>
      <c r="B24" s="35" t="s">
        <v>108</v>
      </c>
      <c r="C24" s="35" t="s">
        <v>109</v>
      </c>
      <c r="D24" s="36">
        <v>19.2</v>
      </c>
      <c r="E24" s="36">
        <v>19.2</v>
      </c>
      <c r="F24" s="36">
        <v>0</v>
      </c>
    </row>
    <row r="25" spans="1:6" ht="12" customHeight="1">
      <c r="A25" s="34">
        <f t="shared" si="0"/>
        <v>25</v>
      </c>
      <c r="B25" s="35" t="s">
        <v>110</v>
      </c>
      <c r="C25" s="35" t="s">
        <v>111</v>
      </c>
      <c r="D25" s="36">
        <v>19.2</v>
      </c>
      <c r="E25" s="36">
        <v>19.2</v>
      </c>
      <c r="F25" s="36">
        <v>0</v>
      </c>
    </row>
    <row r="26" spans="1:6" ht="12" customHeight="1">
      <c r="A26" s="34">
        <f t="shared" si="0"/>
        <v>26</v>
      </c>
      <c r="B26" s="35" t="s">
        <v>112</v>
      </c>
      <c r="C26" s="35" t="s">
        <v>113</v>
      </c>
      <c r="D26" s="36">
        <v>19.2</v>
      </c>
      <c r="E26" s="36">
        <v>19.2</v>
      </c>
      <c r="F26" s="3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PageLayoutView="0" workbookViewId="0" topLeftCell="A1">
      <selection activeCell="D22" sqref="D22"/>
    </sheetView>
  </sheetViews>
  <sheetFormatPr defaultColWidth="7.5" defaultRowHeight="12" customHeight="1"/>
  <cols>
    <col min="1" max="1" width="6.33203125" style="38" customWidth="1"/>
    <col min="2" max="2" width="14.33203125" style="39" customWidth="1"/>
    <col min="3" max="3" width="31.660156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41" t="s">
        <v>132</v>
      </c>
      <c r="B1" s="42">
        <f>""</f>
      </c>
      <c r="C1" s="42">
        <f>""</f>
      </c>
      <c r="D1" s="42">
        <f>""</f>
      </c>
      <c r="E1" s="43">
        <f>""</f>
      </c>
      <c r="F1" s="42">
        <f>""</f>
      </c>
    </row>
    <row r="2" spans="1:6" s="28" customFormat="1" ht="15.75" customHeight="1">
      <c r="A2" s="29" t="s">
        <v>1</v>
      </c>
      <c r="B2" s="30">
        <f>""</f>
      </c>
      <c r="C2" s="30" t="s">
        <v>2</v>
      </c>
      <c r="D2" s="30">
        <f>""</f>
      </c>
      <c r="E2" s="31" t="s">
        <v>2</v>
      </c>
      <c r="F2" s="32" t="s">
        <v>3</v>
      </c>
    </row>
    <row r="3" spans="1:6" s="28" customFormat="1" ht="12" customHeight="1">
      <c r="A3" s="30" t="s">
        <v>4</v>
      </c>
      <c r="B3" s="30" t="s">
        <v>54</v>
      </c>
      <c r="C3" s="30">
        <f>""</f>
      </c>
      <c r="D3" s="30" t="s">
        <v>116</v>
      </c>
      <c r="E3" s="30" t="s">
        <v>116</v>
      </c>
      <c r="F3" s="30" t="s">
        <v>117</v>
      </c>
    </row>
    <row r="4" spans="1:6" s="28" customFormat="1" ht="33.75" customHeight="1">
      <c r="A4" s="30" t="s">
        <v>8</v>
      </c>
      <c r="B4" s="33" t="s">
        <v>133</v>
      </c>
      <c r="C4" s="33" t="s">
        <v>63</v>
      </c>
      <c r="D4" s="33" t="s">
        <v>74</v>
      </c>
      <c r="E4" s="33" t="s">
        <v>134</v>
      </c>
      <c r="F4" s="33" t="s">
        <v>135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36">ROW()</f>
        <v>6</v>
      </c>
      <c r="B6" s="35" t="s">
        <v>29</v>
      </c>
      <c r="C6" s="35" t="s">
        <v>74</v>
      </c>
      <c r="D6" s="36">
        <v>344.05</v>
      </c>
      <c r="E6" s="36">
        <v>313.78</v>
      </c>
      <c r="F6" s="36">
        <v>30.27</v>
      </c>
    </row>
    <row r="7" spans="1:6" ht="12" customHeight="1">
      <c r="A7" s="34">
        <f t="shared" si="0"/>
        <v>7</v>
      </c>
      <c r="B7" s="35" t="s">
        <v>136</v>
      </c>
      <c r="C7" s="35" t="s">
        <v>137</v>
      </c>
      <c r="D7" s="36">
        <v>249.08</v>
      </c>
      <c r="E7" s="36">
        <v>249.08</v>
      </c>
      <c r="F7" s="36">
        <v>0</v>
      </c>
    </row>
    <row r="8" spans="1:6" ht="12" customHeight="1">
      <c r="A8" s="34">
        <f t="shared" si="0"/>
        <v>8</v>
      </c>
      <c r="B8" s="35" t="s">
        <v>138</v>
      </c>
      <c r="C8" s="35" t="s">
        <v>139</v>
      </c>
      <c r="D8" s="36">
        <v>76.79</v>
      </c>
      <c r="E8" s="36">
        <v>76.79</v>
      </c>
      <c r="F8" s="36">
        <v>0</v>
      </c>
    </row>
    <row r="9" spans="1:6" ht="12" customHeight="1">
      <c r="A9" s="34">
        <f t="shared" si="0"/>
        <v>9</v>
      </c>
      <c r="B9" s="35" t="s">
        <v>140</v>
      </c>
      <c r="C9" s="35" t="s">
        <v>141</v>
      </c>
      <c r="D9" s="36">
        <v>89.99</v>
      </c>
      <c r="E9" s="36">
        <v>89.99</v>
      </c>
      <c r="F9" s="36">
        <v>0</v>
      </c>
    </row>
    <row r="10" spans="1:6" ht="12" customHeight="1">
      <c r="A10" s="34">
        <f t="shared" si="0"/>
        <v>10</v>
      </c>
      <c r="B10" s="35" t="s">
        <v>142</v>
      </c>
      <c r="C10" s="35" t="s">
        <v>143</v>
      </c>
      <c r="D10" s="36">
        <v>6.2</v>
      </c>
      <c r="E10" s="36">
        <v>6.2</v>
      </c>
      <c r="F10" s="36">
        <v>0</v>
      </c>
    </row>
    <row r="11" spans="1:6" ht="12" customHeight="1">
      <c r="A11" s="34">
        <f t="shared" si="0"/>
        <v>11</v>
      </c>
      <c r="B11" s="35" t="s">
        <v>144</v>
      </c>
      <c r="C11" s="35" t="s">
        <v>145</v>
      </c>
      <c r="D11" s="36">
        <v>29.65</v>
      </c>
      <c r="E11" s="36">
        <v>29.65</v>
      </c>
      <c r="F11" s="36">
        <v>0</v>
      </c>
    </row>
    <row r="12" spans="1:6" ht="12" customHeight="1">
      <c r="A12" s="34">
        <f t="shared" si="0"/>
        <v>12</v>
      </c>
      <c r="B12" s="35" t="s">
        <v>146</v>
      </c>
      <c r="C12" s="35" t="s">
        <v>147</v>
      </c>
      <c r="D12" s="36">
        <v>3.73</v>
      </c>
      <c r="E12" s="36">
        <v>3.73</v>
      </c>
      <c r="F12" s="36">
        <v>0</v>
      </c>
    </row>
    <row r="13" spans="1:6" ht="12" customHeight="1">
      <c r="A13" s="34">
        <f t="shared" si="0"/>
        <v>13</v>
      </c>
      <c r="B13" s="35" t="s">
        <v>148</v>
      </c>
      <c r="C13" s="45" t="s">
        <v>220</v>
      </c>
      <c r="D13" s="36">
        <v>42.72</v>
      </c>
      <c r="E13" s="36">
        <v>42.72</v>
      </c>
      <c r="F13" s="36">
        <v>0</v>
      </c>
    </row>
    <row r="14" spans="1:6" ht="12" customHeight="1">
      <c r="A14" s="34">
        <f t="shared" si="0"/>
        <v>14</v>
      </c>
      <c r="B14" s="35" t="s">
        <v>149</v>
      </c>
      <c r="C14" s="35" t="s">
        <v>150</v>
      </c>
      <c r="D14" s="36">
        <v>29.99</v>
      </c>
      <c r="E14" s="36">
        <v>0</v>
      </c>
      <c r="F14" s="36">
        <v>29.99</v>
      </c>
    </row>
    <row r="15" spans="1:6" ht="12" customHeight="1">
      <c r="A15" s="34">
        <f t="shared" si="0"/>
        <v>15</v>
      </c>
      <c r="B15" s="35" t="s">
        <v>151</v>
      </c>
      <c r="C15" s="35" t="s">
        <v>152</v>
      </c>
      <c r="D15" s="36">
        <v>2.21</v>
      </c>
      <c r="E15" s="36">
        <v>0</v>
      </c>
      <c r="F15" s="36">
        <v>2.21</v>
      </c>
    </row>
    <row r="16" spans="1:6" ht="12" customHeight="1">
      <c r="A16" s="34">
        <f t="shared" si="0"/>
        <v>16</v>
      </c>
      <c r="B16" s="35" t="s">
        <v>153</v>
      </c>
      <c r="C16" s="35" t="s">
        <v>154</v>
      </c>
      <c r="D16" s="36">
        <v>0.28</v>
      </c>
      <c r="E16" s="36">
        <v>0</v>
      </c>
      <c r="F16" s="36">
        <v>0.28</v>
      </c>
    </row>
    <row r="17" spans="1:6" ht="12" customHeight="1">
      <c r="A17" s="34">
        <f t="shared" si="0"/>
        <v>17</v>
      </c>
      <c r="B17" s="35" t="s">
        <v>155</v>
      </c>
      <c r="C17" s="35" t="s">
        <v>156</v>
      </c>
      <c r="D17" s="36">
        <v>2.3</v>
      </c>
      <c r="E17" s="36">
        <v>0</v>
      </c>
      <c r="F17" s="36">
        <v>2.3</v>
      </c>
    </row>
    <row r="18" spans="1:6" ht="12" customHeight="1">
      <c r="A18" s="34">
        <f t="shared" si="0"/>
        <v>18</v>
      </c>
      <c r="B18" s="35" t="s">
        <v>157</v>
      </c>
      <c r="C18" s="35" t="s">
        <v>158</v>
      </c>
      <c r="D18" s="36">
        <v>0.92</v>
      </c>
      <c r="E18" s="36">
        <v>0</v>
      </c>
      <c r="F18" s="36">
        <v>0.92</v>
      </c>
    </row>
    <row r="19" spans="1:6" ht="12" customHeight="1">
      <c r="A19" s="34">
        <f t="shared" si="0"/>
        <v>19</v>
      </c>
      <c r="B19" s="35" t="s">
        <v>159</v>
      </c>
      <c r="C19" s="35" t="s">
        <v>160</v>
      </c>
      <c r="D19" s="36">
        <v>0.28</v>
      </c>
      <c r="E19" s="36">
        <v>0</v>
      </c>
      <c r="F19" s="36">
        <v>0.28</v>
      </c>
    </row>
    <row r="20" spans="1:6" ht="12" customHeight="1">
      <c r="A20" s="34">
        <f t="shared" si="0"/>
        <v>20</v>
      </c>
      <c r="B20" s="35" t="s">
        <v>161</v>
      </c>
      <c r="C20" s="35" t="s">
        <v>162</v>
      </c>
      <c r="D20" s="36">
        <v>1.1</v>
      </c>
      <c r="E20" s="36">
        <v>0</v>
      </c>
      <c r="F20" s="36">
        <v>1.1</v>
      </c>
    </row>
    <row r="21" spans="1:6" ht="12" customHeight="1">
      <c r="A21" s="34">
        <f t="shared" si="0"/>
        <v>21</v>
      </c>
      <c r="B21" s="35" t="s">
        <v>163</v>
      </c>
      <c r="C21" s="35" t="s">
        <v>164</v>
      </c>
      <c r="D21" s="36">
        <v>0.83</v>
      </c>
      <c r="E21" s="36">
        <v>0</v>
      </c>
      <c r="F21" s="36">
        <v>0.83</v>
      </c>
    </row>
    <row r="22" spans="1:6" ht="12" customHeight="1">
      <c r="A22" s="34">
        <f t="shared" si="0"/>
        <v>22</v>
      </c>
      <c r="B22" s="35" t="s">
        <v>165</v>
      </c>
      <c r="C22" s="35" t="s">
        <v>166</v>
      </c>
      <c r="D22" s="36">
        <v>0.74</v>
      </c>
      <c r="E22" s="36">
        <v>0</v>
      </c>
      <c r="F22" s="36">
        <v>0.74</v>
      </c>
    </row>
    <row r="23" spans="1:6" ht="12" customHeight="1">
      <c r="A23" s="34">
        <f t="shared" si="0"/>
        <v>23</v>
      </c>
      <c r="B23" s="35" t="s">
        <v>167</v>
      </c>
      <c r="C23" s="35" t="s">
        <v>168</v>
      </c>
      <c r="D23" s="36">
        <v>3.05</v>
      </c>
      <c r="E23" s="36">
        <v>0</v>
      </c>
      <c r="F23" s="36">
        <v>3.05</v>
      </c>
    </row>
    <row r="24" spans="1:6" ht="12" customHeight="1">
      <c r="A24" s="34">
        <f t="shared" si="0"/>
        <v>24</v>
      </c>
      <c r="B24" s="35" t="s">
        <v>169</v>
      </c>
      <c r="C24" s="35" t="s">
        <v>170</v>
      </c>
      <c r="D24" s="36">
        <v>1.92</v>
      </c>
      <c r="E24" s="36">
        <v>0</v>
      </c>
      <c r="F24" s="36">
        <v>1.92</v>
      </c>
    </row>
    <row r="25" spans="1:6" ht="12" customHeight="1">
      <c r="A25" s="34">
        <f t="shared" si="0"/>
        <v>25</v>
      </c>
      <c r="B25" s="35" t="s">
        <v>171</v>
      </c>
      <c r="C25" s="35" t="s">
        <v>172</v>
      </c>
      <c r="D25" s="36">
        <v>1.2</v>
      </c>
      <c r="E25" s="36">
        <v>0</v>
      </c>
      <c r="F25" s="36">
        <v>1.2</v>
      </c>
    </row>
    <row r="26" spans="1:6" ht="12" customHeight="1">
      <c r="A26" s="34">
        <f t="shared" si="0"/>
        <v>26</v>
      </c>
      <c r="B26" s="35" t="s">
        <v>173</v>
      </c>
      <c r="C26" s="35" t="s">
        <v>174</v>
      </c>
      <c r="D26" s="36">
        <v>12.96</v>
      </c>
      <c r="E26" s="36">
        <v>0</v>
      </c>
      <c r="F26" s="36">
        <v>12.96</v>
      </c>
    </row>
    <row r="27" spans="1:6" ht="12" customHeight="1">
      <c r="A27" s="34">
        <f t="shared" si="0"/>
        <v>27</v>
      </c>
      <c r="B27" s="35" t="s">
        <v>175</v>
      </c>
      <c r="C27" s="35" t="s">
        <v>176</v>
      </c>
      <c r="D27" s="36">
        <v>2.2</v>
      </c>
      <c r="E27" s="36">
        <v>0</v>
      </c>
      <c r="F27" s="36">
        <v>2.2</v>
      </c>
    </row>
    <row r="28" spans="1:6" ht="12" customHeight="1">
      <c r="A28" s="34">
        <f t="shared" si="0"/>
        <v>28</v>
      </c>
      <c r="B28" s="35" t="s">
        <v>177</v>
      </c>
      <c r="C28" s="35" t="s">
        <v>178</v>
      </c>
      <c r="D28" s="36">
        <v>64.7</v>
      </c>
      <c r="E28" s="36">
        <v>64.7</v>
      </c>
      <c r="F28" s="36">
        <v>0</v>
      </c>
    </row>
    <row r="29" spans="1:6" ht="12" customHeight="1">
      <c r="A29" s="34">
        <f t="shared" si="0"/>
        <v>29</v>
      </c>
      <c r="B29" s="35" t="s">
        <v>179</v>
      </c>
      <c r="C29" s="35" t="s">
        <v>180</v>
      </c>
      <c r="D29" s="36">
        <v>2.59</v>
      </c>
      <c r="E29" s="36">
        <v>2.59</v>
      </c>
      <c r="F29" s="36">
        <v>0</v>
      </c>
    </row>
    <row r="30" spans="1:6" ht="12" customHeight="1">
      <c r="A30" s="34">
        <f t="shared" si="0"/>
        <v>30</v>
      </c>
      <c r="B30" s="35" t="s">
        <v>181</v>
      </c>
      <c r="C30" s="35" t="s">
        <v>182</v>
      </c>
      <c r="D30" s="36">
        <v>23.17</v>
      </c>
      <c r="E30" s="36">
        <v>23.17</v>
      </c>
      <c r="F30" s="36">
        <v>0</v>
      </c>
    </row>
    <row r="31" spans="1:6" ht="12" customHeight="1">
      <c r="A31" s="34">
        <f t="shared" si="0"/>
        <v>31</v>
      </c>
      <c r="B31" s="35" t="s">
        <v>183</v>
      </c>
      <c r="C31" s="35" t="s">
        <v>184</v>
      </c>
      <c r="D31" s="36">
        <v>0.11</v>
      </c>
      <c r="E31" s="36">
        <v>0.11</v>
      </c>
      <c r="F31" s="36">
        <v>0</v>
      </c>
    </row>
    <row r="32" spans="1:6" ht="12" customHeight="1">
      <c r="A32" s="34">
        <f t="shared" si="0"/>
        <v>32</v>
      </c>
      <c r="B32" s="35" t="s">
        <v>185</v>
      </c>
      <c r="C32" s="35" t="s">
        <v>113</v>
      </c>
      <c r="D32" s="36">
        <v>19.2</v>
      </c>
      <c r="E32" s="36">
        <v>19.2</v>
      </c>
      <c r="F32" s="36">
        <v>0</v>
      </c>
    </row>
    <row r="33" spans="1:6" ht="12" customHeight="1">
      <c r="A33" s="34">
        <f t="shared" si="0"/>
        <v>33</v>
      </c>
      <c r="B33" s="35" t="s">
        <v>186</v>
      </c>
      <c r="C33" s="35" t="s">
        <v>187</v>
      </c>
      <c r="D33" s="36">
        <v>19.16</v>
      </c>
      <c r="E33" s="36">
        <v>19.16</v>
      </c>
      <c r="F33" s="36">
        <v>0</v>
      </c>
    </row>
    <row r="34" spans="1:6" ht="12" customHeight="1">
      <c r="A34" s="34">
        <f t="shared" si="0"/>
        <v>34</v>
      </c>
      <c r="B34" s="35" t="s">
        <v>188</v>
      </c>
      <c r="C34" s="35" t="s">
        <v>189</v>
      </c>
      <c r="D34" s="36">
        <v>0.47</v>
      </c>
      <c r="E34" s="36">
        <v>0.47</v>
      </c>
      <c r="F34" s="36">
        <v>0</v>
      </c>
    </row>
    <row r="35" spans="1:6" ht="12" customHeight="1">
      <c r="A35" s="34">
        <f t="shared" si="0"/>
        <v>35</v>
      </c>
      <c r="B35" s="35" t="s">
        <v>190</v>
      </c>
      <c r="C35" s="35" t="s">
        <v>191</v>
      </c>
      <c r="D35" s="36">
        <v>0.28</v>
      </c>
      <c r="E35" s="36">
        <v>0</v>
      </c>
      <c r="F35" s="36">
        <v>0.28</v>
      </c>
    </row>
    <row r="36" spans="1:6" ht="12" customHeight="1">
      <c r="A36" s="34">
        <f t="shared" si="0"/>
        <v>36</v>
      </c>
      <c r="B36" s="35" t="s">
        <v>192</v>
      </c>
      <c r="C36" s="35" t="s">
        <v>193</v>
      </c>
      <c r="D36" s="36">
        <v>0.28</v>
      </c>
      <c r="E36" s="36">
        <v>0</v>
      </c>
      <c r="F36" s="36">
        <v>0.28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7" sqref="C1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8" customFormat="1" ht="45.75" customHeight="1">
      <c r="A1" s="13" t="s">
        <v>194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8" customFormat="1" ht="21.75" customHeight="1">
      <c r="A2" s="16" t="s">
        <v>218</v>
      </c>
      <c r="B2" s="17">
        <f>""</f>
      </c>
      <c r="C2" s="17" t="s">
        <v>195</v>
      </c>
      <c r="D2" s="17">
        <f>""</f>
      </c>
      <c r="E2" s="3" t="s">
        <v>195</v>
      </c>
      <c r="F2" s="4" t="s">
        <v>196</v>
      </c>
    </row>
    <row r="3" spans="1:6" s="8" customFormat="1" ht="21.75" customHeight="1">
      <c r="A3" s="18" t="s">
        <v>197</v>
      </c>
      <c r="B3" s="18" t="s">
        <v>198</v>
      </c>
      <c r="C3" s="18">
        <f>""</f>
      </c>
      <c r="D3" s="18" t="s">
        <v>199</v>
      </c>
      <c r="E3" s="18" t="s">
        <v>200</v>
      </c>
      <c r="F3" s="18" t="s">
        <v>201</v>
      </c>
    </row>
    <row r="4" spans="1:6" s="8" customFormat="1" ht="41.25" customHeight="1">
      <c r="A4" s="18" t="s">
        <v>202</v>
      </c>
      <c r="B4" s="5" t="s">
        <v>203</v>
      </c>
      <c r="C4" s="5" t="s">
        <v>204</v>
      </c>
      <c r="D4" s="18">
        <f>""</f>
      </c>
      <c r="E4" s="18">
        <f>""</f>
      </c>
      <c r="F4" s="18" t="s">
        <v>205</v>
      </c>
    </row>
    <row r="5" spans="1:6" s="8" customFormat="1" ht="21.75" customHeight="1">
      <c r="A5" s="5" t="s">
        <v>202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s="8" customFormat="1" ht="21.75" customHeight="1">
      <c r="A6" s="5"/>
      <c r="B6" s="5"/>
      <c r="C6" s="5"/>
      <c r="D6" s="5"/>
      <c r="E6" s="5"/>
      <c r="F6" s="5"/>
    </row>
    <row r="7" spans="1:6" s="8" customFormat="1" ht="21.75" customHeight="1">
      <c r="A7" s="5"/>
      <c r="B7" s="5"/>
      <c r="C7" s="5"/>
      <c r="D7" s="5"/>
      <c r="E7" s="5"/>
      <c r="F7" s="5"/>
    </row>
    <row r="8" spans="1:6" s="8" customFormat="1" ht="21.75" customHeight="1">
      <c r="A8" s="5"/>
      <c r="B8" s="5"/>
      <c r="C8" s="5"/>
      <c r="D8" s="5"/>
      <c r="E8" s="5"/>
      <c r="F8" s="5"/>
    </row>
    <row r="9" spans="1:6" ht="21.75" customHeight="1">
      <c r="A9" s="9">
        <v>1</v>
      </c>
      <c r="B9" s="10" t="s">
        <v>29</v>
      </c>
      <c r="C9" s="11" t="s">
        <v>74</v>
      </c>
      <c r="D9" s="12">
        <v>0</v>
      </c>
      <c r="E9" s="12">
        <v>0</v>
      </c>
      <c r="F9" s="12">
        <v>0</v>
      </c>
    </row>
    <row r="11" spans="2:6" ht="14.25">
      <c r="B11" s="19" t="s">
        <v>206</v>
      </c>
      <c r="C11" s="19"/>
      <c r="D11" s="19"/>
      <c r="E11" s="19"/>
      <c r="F11" s="1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13" t="s">
        <v>207</v>
      </c>
      <c r="B1" s="20"/>
      <c r="C1" s="20"/>
      <c r="D1" s="20"/>
      <c r="E1" s="21"/>
      <c r="F1" s="20"/>
    </row>
    <row r="2" spans="1:6" s="2" customFormat="1" ht="24.75" customHeight="1">
      <c r="A2" s="16" t="s">
        <v>218</v>
      </c>
      <c r="B2" s="22"/>
      <c r="C2" s="17" t="s">
        <v>195</v>
      </c>
      <c r="D2" s="22"/>
      <c r="E2" s="3" t="s">
        <v>195</v>
      </c>
      <c r="F2" s="4" t="s">
        <v>196</v>
      </c>
    </row>
    <row r="3" spans="1:6" s="2" customFormat="1" ht="27" customHeight="1">
      <c r="A3" s="18" t="s">
        <v>197</v>
      </c>
      <c r="B3" s="18" t="s">
        <v>198</v>
      </c>
      <c r="C3" s="23"/>
      <c r="D3" s="18" t="s">
        <v>199</v>
      </c>
      <c r="E3" s="18" t="s">
        <v>200</v>
      </c>
      <c r="F3" s="18" t="s">
        <v>201</v>
      </c>
    </row>
    <row r="4" spans="1:6" s="2" customFormat="1" ht="28.5">
      <c r="A4" s="18" t="s">
        <v>202</v>
      </c>
      <c r="B4" s="5" t="s">
        <v>203</v>
      </c>
      <c r="C4" s="5" t="s">
        <v>204</v>
      </c>
      <c r="D4" s="23"/>
      <c r="E4" s="23"/>
      <c r="F4" s="18" t="s">
        <v>205</v>
      </c>
    </row>
    <row r="5" spans="1:6" s="2" customFormat="1" ht="24" customHeight="1">
      <c r="A5" s="5" t="s">
        <v>202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24" customHeight="1">
      <c r="A6" s="7"/>
      <c r="B6" s="7"/>
      <c r="C6" s="7"/>
      <c r="D6" s="7"/>
      <c r="E6" s="7"/>
      <c r="F6" s="7"/>
    </row>
    <row r="7" spans="1:6" ht="24" customHeight="1">
      <c r="A7" s="7"/>
      <c r="B7" s="7"/>
      <c r="C7" s="7"/>
      <c r="D7" s="7"/>
      <c r="E7" s="7"/>
      <c r="F7" s="7"/>
    </row>
    <row r="8" spans="1:6" ht="24" customHeight="1">
      <c r="A8" s="7"/>
      <c r="B8" s="7"/>
      <c r="C8" s="7"/>
      <c r="D8" s="7"/>
      <c r="E8" s="7"/>
      <c r="F8" s="7"/>
    </row>
    <row r="9" spans="1:6" ht="24" customHeight="1">
      <c r="A9" s="7"/>
      <c r="B9" s="7"/>
      <c r="C9" s="7"/>
      <c r="D9" s="7"/>
      <c r="E9" s="7"/>
      <c r="F9" s="7"/>
    </row>
    <row r="10" spans="1:6" ht="24" customHeight="1">
      <c r="A10" s="7"/>
      <c r="B10" s="7"/>
      <c r="C10" s="7"/>
      <c r="D10" s="7"/>
      <c r="E10" s="7"/>
      <c r="F10" s="7"/>
    </row>
    <row r="11" spans="1:6" ht="24" customHeight="1">
      <c r="A11" s="7"/>
      <c r="B11" s="7"/>
      <c r="C11" s="7"/>
      <c r="D11" s="7"/>
      <c r="E11" s="7"/>
      <c r="F11" s="7"/>
    </row>
    <row r="12" spans="1:6" ht="24" customHeight="1">
      <c r="A12" s="7"/>
      <c r="B12" s="7"/>
      <c r="C12" s="7"/>
      <c r="D12" s="7"/>
      <c r="E12" s="7"/>
      <c r="F12" s="7"/>
    </row>
    <row r="13" spans="1:6" ht="24" customHeight="1">
      <c r="A13" s="7"/>
      <c r="B13" s="7"/>
      <c r="C13" s="7"/>
      <c r="D13" s="7"/>
      <c r="E13" s="7"/>
      <c r="F13" s="7"/>
    </row>
    <row r="14" spans="1:6" ht="24" customHeight="1">
      <c r="A14" s="7"/>
      <c r="B14" s="7"/>
      <c r="C14" s="7"/>
      <c r="D14" s="7"/>
      <c r="E14" s="7"/>
      <c r="F14" s="7"/>
    </row>
    <row r="15" spans="2:6" ht="27" customHeight="1">
      <c r="B15" s="24" t="s">
        <v>208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B8" sqref="B8"/>
    </sheetView>
  </sheetViews>
  <sheetFormatPr defaultColWidth="7.5" defaultRowHeight="12" customHeight="1"/>
  <cols>
    <col min="1" max="1" width="6.33203125" style="38" customWidth="1"/>
    <col min="2" max="2" width="32.5" style="39" customWidth="1"/>
    <col min="3" max="3" width="20" style="40" customWidth="1"/>
    <col min="4" max="4" width="22.33203125" style="40" customWidth="1"/>
    <col min="5" max="6" width="20" style="40" customWidth="1"/>
    <col min="7" max="16384" width="7.5" style="37" customWidth="1"/>
  </cols>
  <sheetData>
    <row r="1" spans="1:6" s="28" customFormat="1" ht="30" customHeight="1">
      <c r="A1" s="41" t="s">
        <v>209</v>
      </c>
      <c r="B1" s="42">
        <f>""</f>
      </c>
      <c r="C1" s="42">
        <f>""</f>
      </c>
      <c r="D1" s="42">
        <f>""</f>
      </c>
      <c r="E1" s="43">
        <f>""</f>
      </c>
      <c r="F1" s="42">
        <f>""</f>
      </c>
    </row>
    <row r="2" spans="1:6" s="28" customFormat="1" ht="12" customHeight="1">
      <c r="A2" s="29" t="s">
        <v>1</v>
      </c>
      <c r="B2" s="30">
        <f>""</f>
      </c>
      <c r="C2" s="30" t="s">
        <v>2</v>
      </c>
      <c r="D2" s="30">
        <f>""</f>
      </c>
      <c r="E2" s="31" t="s">
        <v>2</v>
      </c>
      <c r="F2" s="32" t="s">
        <v>3</v>
      </c>
    </row>
    <row r="3" spans="1:6" s="28" customFormat="1" ht="12" customHeight="1">
      <c r="A3" s="30" t="s">
        <v>4</v>
      </c>
      <c r="B3" s="30" t="s">
        <v>210</v>
      </c>
      <c r="C3" s="30" t="s">
        <v>6</v>
      </c>
      <c r="D3" s="30">
        <f>""</f>
      </c>
      <c r="E3" s="30">
        <f>""</f>
      </c>
      <c r="F3" s="30">
        <f>""</f>
      </c>
    </row>
    <row r="4" spans="1:6" s="28" customFormat="1" ht="27.75" customHeight="1">
      <c r="A4" s="30" t="s">
        <v>8</v>
      </c>
      <c r="B4" s="30">
        <f>""</f>
      </c>
      <c r="C4" s="33" t="s">
        <v>74</v>
      </c>
      <c r="D4" s="33" t="s">
        <v>124</v>
      </c>
      <c r="E4" s="33" t="s">
        <v>211</v>
      </c>
      <c r="F4" s="33" t="s">
        <v>126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11">ROW()</f>
        <v>6</v>
      </c>
      <c r="B6" s="35" t="s">
        <v>51</v>
      </c>
      <c r="C6" s="36">
        <v>7</v>
      </c>
      <c r="D6" s="36">
        <v>7</v>
      </c>
      <c r="E6" s="36">
        <v>0</v>
      </c>
      <c r="F6" s="36">
        <v>0</v>
      </c>
    </row>
    <row r="7" spans="1:6" ht="12" customHeight="1">
      <c r="A7" s="34">
        <f t="shared" si="0"/>
        <v>7</v>
      </c>
      <c r="B7" s="35" t="s">
        <v>212</v>
      </c>
      <c r="C7" s="36">
        <v>0</v>
      </c>
      <c r="D7" s="36">
        <v>0</v>
      </c>
      <c r="E7" s="36">
        <v>0</v>
      </c>
      <c r="F7" s="36">
        <v>0</v>
      </c>
    </row>
    <row r="8" spans="1:6" ht="12" customHeight="1">
      <c r="A8" s="34">
        <f t="shared" si="0"/>
        <v>8</v>
      </c>
      <c r="B8" s="35" t="s">
        <v>213</v>
      </c>
      <c r="C8" s="36">
        <v>5</v>
      </c>
      <c r="D8" s="36">
        <v>5</v>
      </c>
      <c r="E8" s="36">
        <v>0</v>
      </c>
      <c r="F8" s="36">
        <v>0</v>
      </c>
    </row>
    <row r="9" spans="1:6" ht="12" customHeight="1">
      <c r="A9" s="34">
        <f t="shared" si="0"/>
        <v>9</v>
      </c>
      <c r="B9" s="35" t="s">
        <v>214</v>
      </c>
      <c r="C9" s="36">
        <v>0</v>
      </c>
      <c r="D9" s="36">
        <v>0</v>
      </c>
      <c r="E9" s="36">
        <v>0</v>
      </c>
      <c r="F9" s="36">
        <v>0</v>
      </c>
    </row>
    <row r="10" spans="1:6" ht="12" customHeight="1">
      <c r="A10" s="34">
        <f t="shared" si="0"/>
        <v>10</v>
      </c>
      <c r="B10" s="35" t="s">
        <v>215</v>
      </c>
      <c r="C10" s="36">
        <v>5</v>
      </c>
      <c r="D10" s="36">
        <v>5</v>
      </c>
      <c r="E10" s="36">
        <v>0</v>
      </c>
      <c r="F10" s="36">
        <v>0</v>
      </c>
    </row>
    <row r="11" spans="1:6" ht="12" customHeight="1">
      <c r="A11" s="34">
        <f t="shared" si="0"/>
        <v>11</v>
      </c>
      <c r="B11" s="35" t="s">
        <v>216</v>
      </c>
      <c r="C11" s="36">
        <v>2</v>
      </c>
      <c r="D11" s="36">
        <v>2</v>
      </c>
      <c r="E11" s="36">
        <v>0</v>
      </c>
      <c r="F11" s="3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2017-10-28T01:11:21Z</cp:lastPrinted>
  <dcterms:created xsi:type="dcterms:W3CDTF">2017-01-12T01:16:19Z</dcterms:created>
  <dcterms:modified xsi:type="dcterms:W3CDTF">2017-10-31T07:28:00Z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