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950" tabRatio="628" firstSheet="7" activeTab="8"/>
  </bookViews>
  <sheets>
    <sheet name="部门预算收支总表" sheetId="1" r:id="rId1"/>
    <sheet name="部门预算收入总表" sheetId="2" r:id="rId2"/>
    <sheet name="部门预算支出总表" sheetId="3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拨款支出表" sheetId="7" r:id="rId7"/>
    <sheet name="部门预算国有资本经营预算财政拨款支出表" sheetId="8" r:id="rId8"/>
    <sheet name="部门预算财政拨款“三公”经费支出表" sheetId="9" r:id="rId9"/>
    <sheet name="Sheet1" sheetId="10" r:id="rId10"/>
  </sheets>
  <definedNames/>
  <calcPr fullCalcOnLoad="1"/>
</workbook>
</file>

<file path=xl/sharedStrings.xml><?xml version="1.0" encoding="utf-8"?>
<sst xmlns="http://schemas.openxmlformats.org/spreadsheetml/2006/main" count="514" uniqueCount="189">
  <si>
    <t>部门预算收支总表</t>
  </si>
  <si>
    <t>部门编码及名称：[631]临港经济开发区管理委员会</t>
  </si>
  <si>
    <t>预算年度：2020</t>
  </si>
  <si>
    <t>金额单位：元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</si>
  <si>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</si>
  <si>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</si>
  <si>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</si>
  <si>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</si>
  <si>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</si>
  <si>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</si>
  <si>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</si>
  <si>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</si>
  <si>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</si>
  <si>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</si>
  <si>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一、财政拨款收入</t>
  </si>
  <si>
    <t>一、一般公共服务支出</t>
  </si>
  <si>
    <t>二、上级拨款收入</t>
  </si>
  <si>
    <t>二、外交支出</t>
  </si>
  <si>
    <t>三、事业收入</t>
  </si>
  <si>
    <t>三、国防支出</t>
  </si>
  <si>
    <t xml:space="preserve">    其中：财政专户收入</t>
  </si>
  <si>
    <t>四、公共安全支出</t>
  </si>
  <si>
    <t>四、经营收入</t>
  </si>
  <si>
    <t>五、教育支出</t>
  </si>
  <si>
    <t>五、附属单位上缴收入</t>
  </si>
  <si>
    <t>六、科学技术支出</t>
  </si>
  <si>
    <t>六、其他收入</t>
  </si>
  <si>
    <t>七、文化旅游体育与传媒支出</t>
  </si>
  <si>
    <t/>
  </si>
  <si>
    <t>八、社会保障和就业支出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</si>
  <si>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</si>
  <si>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</si>
  <si>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</si>
  <si>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</si>
  <si>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</si>
  <si>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</si>
  <si>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</si>
  <si>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</si>
  <si>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</si>
  <si>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</si>
  <si>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</si>
  <si>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</si>
  <si>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</si>
  <si>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</si>
  <si>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</si>
  <si>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</si>
  <si>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</si>
  <si>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</si>
  <si>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</si>
  <si>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</si>
  <si>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</si>
  <si>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 xml:space="preserve">        本年收入合计</t>
  </si>
  <si>
    <t xml:space="preserve">        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</si>
  <si>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</si>
  <si>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</si>
  <si>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</si>
  <si>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年末结转和结余</t>
  </si>
  <si>
    <t xml:space="preserve">            合计</t>
  </si>
  <si>
    <t>部门预算收入总表</t>
  </si>
  <si>
    <t>科目</t>
  </si>
  <si>
    <t>本年收入合计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</si>
  <si>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</si>
  <si>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</si>
  <si>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</si>
  <si>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</si>
  <si>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</si>
  <si>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</si>
  <si>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</si>
  <si>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</si>
  <si>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小计</t>
  </si>
  <si>
    <t>其中：财政专户收入</t>
  </si>
  <si>
    <t>5</t>
  </si>
  <si>
    <t>6</t>
  </si>
  <si>
    <t>7</t>
  </si>
  <si>
    <t>8</t>
  </si>
  <si>
    <t>9</t>
  </si>
  <si>
    <t>10</t>
  </si>
  <si>
    <t>合计</t>
  </si>
  <si>
    <t>201</t>
  </si>
  <si>
    <t>一般公共服务支出</t>
  </si>
  <si>
    <t>20103</t>
  </si>
  <si>
    <t>政府办公厅（室）及相关机构事务</t>
  </si>
  <si>
    <t>2010350</t>
  </si>
  <si>
    <t>事业运行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</si>
  <si>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</si>
  <si>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</si>
  <si>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</si>
  <si>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</si>
  <si>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</si>
  <si>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机关事业单位基本养老保险缴费支出★</t>
  </si>
  <si>
    <t>210</t>
  </si>
  <si>
    <t>卫生健康支出</t>
  </si>
  <si>
    <t>21011</t>
  </si>
  <si>
    <t>行政事业单位医疗</t>
  </si>
  <si>
    <t>2101102</t>
  </si>
  <si>
    <t>事业单位医疗</t>
  </si>
  <si>
    <t>2101103</t>
  </si>
  <si>
    <t>公务员医疗补助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</si>
  <si>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</si>
  <si>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</si>
  <si>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</si>
  <si>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</si>
  <si>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</si>
  <si>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</si>
  <si>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</si>
  <si>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</si>
  <si>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</si>
  <si>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</si>
  <si>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</si>
  <si>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</si>
  <si>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</si>
  <si>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</si>
  <si>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</si>
  <si>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</si>
  <si>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</si>
  <si>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</si>
  <si>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一、一般公共预算财政拨款</t>
  </si>
  <si>
    <t>二、政府性基金预算财政拨款</t>
  </si>
  <si>
    <t>三、国有资本经营预算财政拨款</t>
  </si>
  <si>
    <t xml:space="preserve">    年初财政拨款结转和结余</t>
  </si>
  <si>
    <t>部门预算一般公共预算财政拨款支出表</t>
  </si>
  <si>
    <t>部门预算一般公共预算财政拨款基本支出表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</si>
  <si>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</si>
  <si>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</si>
  <si>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</si>
  <si>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</si>
  <si>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</si>
  <si>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</si>
  <si>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</si>
  <si>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</si>
  <si>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津贴补贴★</t>
  </si>
  <si>
    <t>30107</t>
  </si>
  <si>
    <t>绩效工资</t>
  </si>
  <si>
    <t>30108</t>
  </si>
  <si>
    <t>机关事业单位基本养老保险缴费★</t>
  </si>
  <si>
    <t>30110</t>
  </si>
  <si>
    <t>城镇职工基本医疗保险缴费</t>
  </si>
  <si>
    <t>30111</t>
  </si>
  <si>
    <t>公务员医疗补助缴费</t>
  </si>
  <si>
    <t>30112</t>
  </si>
  <si>
    <t>其他社会保障缴费★</t>
  </si>
  <si>
    <t>30113</t>
  </si>
  <si>
    <t>302</t>
  </si>
  <si>
    <t>商品和服务支出</t>
  </si>
  <si>
    <t>30201</t>
  </si>
  <si>
    <t>办公费</t>
  </si>
  <si>
    <t>30207</t>
  </si>
  <si>
    <t>邮电费</t>
  </si>
  <si>
    <t>30211</t>
  </si>
  <si>
    <t>差旅费</t>
  </si>
  <si>
    <t>30213</t>
  </si>
  <si>
    <t>维修(护)费</t>
  </si>
  <si>
    <t>30215</t>
  </si>
  <si>
    <t>会议费</t>
  </si>
  <si>
    <t>30216</t>
  </si>
  <si>
    <t>培训费</t>
  </si>
  <si>
    <t>30217</t>
  </si>
  <si>
    <t>公务接待费</t>
  </si>
  <si>
    <t>30228</t>
  </si>
  <si>
    <t>工会经费</t>
  </si>
  <si>
    <t>30229</t>
  </si>
  <si>
    <t>福利费</t>
  </si>
  <si>
    <t>30299</t>
  </si>
  <si>
    <t>其他商品和服务支出</t>
  </si>
  <si>
    <t>303</t>
  </si>
  <si>
    <t>对个人和家庭的补助</t>
  </si>
  <si>
    <t>30309</t>
  </si>
  <si>
    <t>奖励金</t>
  </si>
  <si>
    <t>30399</t>
  </si>
  <si>
    <t>其他对个人和家庭的补助</t>
  </si>
  <si>
    <t>部门预算政府基金预算财政拨款支出表</t>
  </si>
  <si>
    <t>预算年度：2017</t>
  </si>
  <si>
    <t>其他来源收入</t>
  </si>
  <si>
    <t>注：无政府基金预算，空表列示。</t>
  </si>
  <si>
    <t>部门预算国有资本经营预算财政拨款支出表</t>
  </si>
  <si>
    <t>注：无国有资本经营预算，空表列示。</t>
  </si>
  <si>
    <t>部门预算财政拨款“三公”经费支出表</t>
  </si>
  <si>
    <t>项  目</t>
  </si>
  <si>
    <t>资金来源</t>
  </si>
  <si>
    <t>政府性基金财政拨款</t>
  </si>
  <si>
    <t>财政专户核拨资金</t>
  </si>
  <si>
    <t>“三公”经费小计</t>
  </si>
  <si>
    <t>一、因公出国（境）费</t>
  </si>
  <si>
    <t xml:space="preserve">    其中：教学科研人员因公出国（境）费</t>
  </si>
  <si>
    <t xml:space="preserve">          其他因公出国（境）费</t>
  </si>
  <si>
    <t>二、公务用车购置及运维费</t>
  </si>
  <si>
    <t xml:space="preserve">    其中：公务用车购置费</t>
  </si>
  <si>
    <t xml:space="preserve">          公务用车运行维护费</t>
  </si>
  <si>
    <t>三、公务接待费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</si>
</sst>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1">
    <font>
      <sz val="9"/>
      <name val="宋体"/>
      <family val="0"/>
    </font>
    <font>
      <b/>
      <sz val="21.75"/>
      <name val="宋体"/>
      <family val="0"/>
    </font>
    <font>
      <sz val="9"/>
      <name val="Times New Roman"/>
      <family val="1"/>
    </font>
    <font>
      <b/>
      <sz val="12"/>
      <name val="Times New Roman"/>
      <family val="1"/>
    </font>
    <font>
      <sz val="11"/>
      <name val="宋体"/>
      <family val="0"/>
    </font>
    <font>
      <sz val="12"/>
      <name val="宋体"/>
      <family val="0"/>
    </font>
    <font>
      <sz val="11"/>
      <name val="Times New Roman"/>
      <family val="1"/>
    </font>
    <font>
      <sz val="11"/>
      <name val="方正仿宋_GBK"/>
      <family val="0"/>
    </font>
    <font>
      <b/>
      <sz val="13"/>
      <color indexed="62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6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5"/>
      </bottom>
    </border>
    <border>
      <left>
        <color indexed="63"/>
      </left>
      <right>
        <color indexed="63"/>
      </right>
      <top>
        <color indexed="63"/>
      </top>
      <bottom style="medium">
        <color indexed="25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>
      <alignment/>
      <protection locked="0"/>
    </xf>
    <xf numFmtId="0" fontId="10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NumberFormat="0">
      <alignment/>
      <protection locked="0"/>
    </xf>
    <xf numFmtId="41" fontId="0" fillId="0" borderId="0" applyNumberFormat="0">
      <alignment/>
      <protection locked="0"/>
    </xf>
    <xf numFmtId="0" fontId="1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NumberFormat="0">
      <alignment/>
      <protection locked="0"/>
    </xf>
    <xf numFmtId="0" fontId="12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NumberFormat="0">
      <alignment/>
      <protection locked="0"/>
    </xf>
    <xf numFmtId="0" fontId="28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2" fillId="6" borderId="0" applyNumberFormat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8" fillId="0" borderId="4" applyNumberFormat="0" applyFill="0" applyAlignment="0" applyProtection="0"/>
    <xf numFmtId="0" fontId="12" fillId="7" borderId="0" applyNumberFormat="0" applyBorder="0" applyAlignment="0" applyProtection="0"/>
    <xf numFmtId="0" fontId="16" fillId="0" borderId="5" applyNumberFormat="0" applyFill="0" applyAlignment="0" applyProtection="0"/>
    <xf numFmtId="0" fontId="12" fillId="8" borderId="0" applyNumberFormat="0" applyBorder="0" applyAlignment="0" applyProtection="0"/>
    <xf numFmtId="0" fontId="19" fillId="9" borderId="6" applyNumberFormat="0" applyAlignment="0" applyProtection="0"/>
    <xf numFmtId="0" fontId="22" fillId="9" borderId="1" applyNumberFormat="0" applyAlignment="0" applyProtection="0"/>
    <xf numFmtId="0" fontId="25" fillId="10" borderId="7" applyNumberFormat="0" applyAlignment="0" applyProtection="0"/>
    <xf numFmtId="0" fontId="10" fillId="3" borderId="0" applyNumberFormat="0" applyBorder="0" applyAlignment="0" applyProtection="0"/>
    <xf numFmtId="0" fontId="12" fillId="11" borderId="0" applyNumberFormat="0" applyBorder="0" applyAlignment="0" applyProtection="0"/>
    <xf numFmtId="0" fontId="13" fillId="0" borderId="8" applyNumberFormat="0" applyFill="0" applyAlignment="0" applyProtection="0"/>
    <xf numFmtId="0" fontId="21" fillId="0" borderId="9" applyNumberFormat="0" applyFill="0" applyAlignment="0" applyProtection="0"/>
    <xf numFmtId="0" fontId="11" fillId="12" borderId="0" applyNumberFormat="0" applyBorder="0" applyAlignment="0" applyProtection="0"/>
    <xf numFmtId="0" fontId="18" fillId="4" borderId="0" applyNumberFormat="0" applyBorder="0" applyAlignment="0" applyProtection="0"/>
    <xf numFmtId="0" fontId="10" fillId="7" borderId="0" applyNumberFormat="0" applyBorder="0" applyAlignment="0" applyProtection="0"/>
    <xf numFmtId="0" fontId="12" fillId="13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3" borderId="0" applyNumberFormat="0" applyBorder="0" applyAlignment="0" applyProtection="0"/>
    <xf numFmtId="0" fontId="10" fillId="6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2" fillId="13" borderId="0" applyNumberFormat="0" applyBorder="0" applyAlignment="0" applyProtection="0"/>
    <xf numFmtId="0" fontId="10" fillId="7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0" fillId="3" borderId="0" applyNumberFormat="0" applyBorder="0" applyAlignment="0" applyProtection="0"/>
    <xf numFmtId="0" fontId="12" fillId="3" borderId="0" applyNumberFormat="0" applyBorder="0" applyAlignment="0" applyProtection="0"/>
  </cellStyleXfs>
  <cellXfs count="46">
    <xf numFmtId="0" fontId="0" fillId="0" borderId="0" xfId="0" applyFont="1" applyAlignment="1">
      <alignment vertical="top"/>
    </xf>
    <xf numFmtId="0" fontId="0" fillId="7" borderId="0" xfId="0" applyFont="1" applyFill="1" applyAlignment="1">
      <alignment horizontal="center" vertical="center"/>
    </xf>
    <xf numFmtId="1" fontId="0" fillId="0" borderId="0" xfId="0" applyNumberFormat="1" applyFont="1" applyFill="1" applyAlignment="1" applyProtection="1">
      <alignment horizontal="center" vertical="center"/>
      <protection/>
    </xf>
    <xf numFmtId="49" fontId="0" fillId="0" borderId="0" xfId="0" applyNumberFormat="1" applyFont="1" applyAlignment="1" applyProtection="1">
      <alignment horizontal="left" vertical="center"/>
      <protection/>
    </xf>
    <xf numFmtId="2" fontId="0" fillId="0" borderId="0" xfId="0" applyNumberFormat="1" applyFont="1" applyAlignment="1" applyProtection="1">
      <alignment horizontal="right" vertical="center"/>
      <protection/>
    </xf>
    <xf numFmtId="0" fontId="1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center" vertical="center" wrapText="1"/>
    </xf>
    <xf numFmtId="0" fontId="0" fillId="7" borderId="0" xfId="0" applyFont="1" applyFill="1" applyAlignment="1">
      <alignment horizontal="right" vertical="center" wrapText="1"/>
    </xf>
    <xf numFmtId="0" fontId="0" fillId="7" borderId="0" xfId="0" applyFont="1" applyFill="1" applyAlignment="1">
      <alignment horizontal="left" vertical="center" wrapText="1"/>
    </xf>
    <xf numFmtId="0" fontId="0" fillId="7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Border="1" applyAlignment="1" applyProtection="1">
      <alignment horizontal="left" vertical="center"/>
      <protection/>
    </xf>
    <xf numFmtId="2" fontId="0" fillId="0" borderId="10" xfId="0" applyNumberFormat="1" applyFont="1" applyBorder="1" applyAlignment="1" applyProtection="1">
      <alignment horizontal="right" vertical="center"/>
      <protection/>
    </xf>
    <xf numFmtId="0" fontId="2" fillId="0" borderId="0" xfId="0" applyFont="1" applyFill="1" applyAlignment="1">
      <alignment vertical="top"/>
    </xf>
    <xf numFmtId="0" fontId="3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right" vertical="center" wrapText="1"/>
    </xf>
    <xf numFmtId="0" fontId="29" fillId="0" borderId="0" xfId="0" applyFont="1" applyFill="1" applyAlignment="1">
      <alignment horizontal="left" vertical="center" wrapText="1"/>
    </xf>
    <xf numFmtId="0" fontId="29" fillId="0" borderId="0" xfId="0" applyFont="1" applyFill="1" applyAlignment="1">
      <alignment horizontal="center" vertical="center"/>
    </xf>
    <xf numFmtId="0" fontId="29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right" vertical="center" wrapText="1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top"/>
    </xf>
    <xf numFmtId="0" fontId="30" fillId="0" borderId="11" xfId="0" applyFont="1" applyBorder="1" applyAlignment="1">
      <alignment horizontal="left" vertical="center"/>
    </xf>
    <xf numFmtId="0" fontId="0" fillId="0" borderId="0" xfId="0" applyFont="1" applyFill="1" applyAlignment="1">
      <alignment vertical="top"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10" xfId="0" applyNumberFormat="1" applyFont="1" applyBorder="1" applyAlignment="1" applyProtection="1">
      <alignment horizontal="left" vertical="center"/>
      <protection/>
    </xf>
    <xf numFmtId="49" fontId="7" fillId="0" borderId="10" xfId="0" applyNumberFormat="1" applyFont="1" applyBorder="1" applyAlignment="1" applyProtection="1">
      <alignment horizontal="left" vertical="center"/>
      <protection/>
    </xf>
    <xf numFmtId="2" fontId="6" fillId="0" borderId="10" xfId="0" applyNumberFormat="1" applyFont="1" applyBorder="1" applyAlignment="1" applyProtection="1">
      <alignment horizontal="right" vertical="center"/>
      <protection/>
    </xf>
    <xf numFmtId="0" fontId="7" fillId="0" borderId="0" xfId="0" applyFont="1" applyBorder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E4ECF7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Zeros="0" workbookViewId="0" topLeftCell="A1">
      <selection activeCell="B19" sqref="B19"/>
    </sheetView>
  </sheetViews>
  <sheetFormatPr defaultColWidth="9.33203125" defaultRowHeight="15" customHeight="1"/>
  <cols>
    <col min="1" max="1" width="8.33203125" style="2" customWidth="1"/>
    <col min="2" max="2" width="46.66015625" style="3" customWidth="1"/>
    <col min="3" max="3" width="20" style="4" customWidth="1"/>
    <col min="4" max="4" width="46.66015625" style="3" customWidth="1"/>
    <col min="5" max="5" width="20" style="4" customWidth="1"/>
    <col min="6" max="16384" width="10" style="0" customWidth="1"/>
  </cols>
  <sheetData>
    <row r="1" spans="1:5" s="37" customFormat="1" ht="37.5" customHeight="1">
      <c r="A1" s="39" t="s">
        <v>0</v>
      </c>
      <c r="B1" s="40"/>
      <c r="C1" s="40"/>
      <c r="D1" s="41"/>
      <c r="E1" s="40"/>
    </row>
    <row r="2" spans="1:5" s="37" customFormat="1" ht="15" customHeight="1">
      <c r="A2" s="42" t="s">
        <v>1</v>
      </c>
      <c r="B2" s="41"/>
      <c r="C2" s="40"/>
      <c r="D2" s="41" t="s">
        <v>2</v>
      </c>
      <c r="E2" s="41" t="s">
        <v>3</v>
      </c>
    </row>
    <row r="3" spans="1:5" s="37" customFormat="1" ht="15" customHeight="1">
      <c r="A3" s="43" t="s">
        <v>4</v>
      </c>
      <c r="B3" s="43" t="s">
        <v>5</v>
      </c>
      <c r="C3" s="43"/>
      <c r="D3" s="43" t="s">
        <v>6</v>
      </c>
      <c r="E3" s="43"/>
    </row>
    <row r="4" spans="1:5" s="37" customFormat="1" ht="15" customHeight="1">
      <c r="A4" s="43"/>
      <c r="B4" s="43" t="s">
        <v>7</v>
      </c>
      <c r="C4" s="43" t="s">
        <v>8</v>
      </c>
      <c r="D4" s="43" t="s">
        <v>7</v>
      </c>
      <c r="E4" s="43" t="s">
        <v>8</v>
      </c>
    </row>
    <row r="5" spans="1:5" s="37" customFormat="1" ht="15" customHeight="1">
      <c r="A5" s="43" t="s">
        <v>9</v>
      </c>
      <c r="B5" s="43" t="s">
        <v>10</v>
      </c>
      <c r="C5" s="43" t="s">
        <v>11</v>
      </c>
      <c r="D5" s="43" t="s">
        <v>12</v>
      </c>
      <c r="E5" s="43" t="s">
        <v>13</v>
      </c>
    </row>
    <row r="6" spans="1:5" ht="15" customHeight="1">
      <c r="A6" s="10">
        <f aca="true" t="shared" si="0" ref="A6:A38">ROW()</f>
        <v>6</v>
      </c>
      <c r="B6" s="11" t="s">
        <v>14</v>
      </c>
      <c r="C6" s="12">
        <v>3120511.24</v>
      </c>
      <c r="D6" s="11" t="s">
        <v>15</v>
      </c>
      <c r="E6" s="12">
        <v>2922086.29</v>
      </c>
    </row>
    <row r="7" spans="1:5" ht="15" customHeight="1">
      <c r="A7" s="10">
        <f t="shared" si="0"/>
        <v>7</v>
      </c>
      <c r="B7" s="11" t="s">
        <v>16</v>
      </c>
      <c r="C7" s="12">
        <v>0</v>
      </c>
      <c r="D7" s="11" t="s">
        <v>17</v>
      </c>
      <c r="E7" s="12">
        <v>0</v>
      </c>
    </row>
    <row r="8" spans="1:5" ht="15" customHeight="1">
      <c r="A8" s="10">
        <f t="shared" si="0"/>
        <v>8</v>
      </c>
      <c r="B8" s="11" t="s">
        <v>18</v>
      </c>
      <c r="C8" s="12">
        <v>0</v>
      </c>
      <c r="D8" s="11" t="s">
        <v>19</v>
      </c>
      <c r="E8" s="12">
        <v>0</v>
      </c>
    </row>
    <row r="9" spans="1:5" ht="15" customHeight="1">
      <c r="A9" s="10">
        <f t="shared" si="0"/>
        <v>9</v>
      </c>
      <c r="B9" s="11" t="s">
        <v>20</v>
      </c>
      <c r="C9" s="12">
        <v>0</v>
      </c>
      <c r="D9" s="11" t="s">
        <v>21</v>
      </c>
      <c r="E9" s="12">
        <v>0</v>
      </c>
    </row>
    <row r="10" spans="1:5" ht="15" customHeight="1">
      <c r="A10" s="10">
        <f t="shared" si="0"/>
        <v>10</v>
      </c>
      <c r="B10" s="11" t="s">
        <v>22</v>
      </c>
      <c r="C10" s="12">
        <v>0</v>
      </c>
      <c r="D10" s="11" t="s">
        <v>23</v>
      </c>
      <c r="E10" s="12">
        <v>0</v>
      </c>
    </row>
    <row r="11" spans="1:5" ht="15" customHeight="1">
      <c r="A11" s="10">
        <f t="shared" si="0"/>
        <v>11</v>
      </c>
      <c r="B11" s="11" t="s">
        <v>24</v>
      </c>
      <c r="C11" s="12">
        <v>0</v>
      </c>
      <c r="D11" s="11" t="s">
        <v>25</v>
      </c>
      <c r="E11" s="12">
        <v>0</v>
      </c>
    </row>
    <row r="12" spans="1:5" ht="15" customHeight="1">
      <c r="A12" s="10">
        <f t="shared" si="0"/>
        <v>12</v>
      </c>
      <c r="B12" s="11" t="s">
        <v>26</v>
      </c>
      <c r="C12" s="12">
        <v>0</v>
      </c>
      <c r="D12" s="11" t="s">
        <v>27</v>
      </c>
      <c r="E12" s="12">
        <v>0</v>
      </c>
    </row>
    <row r="13" spans="1:5" ht="15" customHeight="1">
      <c r="A13" s="10">
        <f t="shared" si="0"/>
        <v>13</v>
      </c>
      <c r="B13" s="11" t="s">
        <v>28</v>
      </c>
      <c r="C13" s="12" t="s">
        <v>28</v>
      </c>
      <c r="D13" s="11" t="s">
        <v>29</v>
      </c>
      <c r="E13" s="12">
        <v>73405.76</v>
      </c>
    </row>
    <row r="14" spans="1:5" ht="15" customHeight="1">
      <c r="A14" s="10">
        <f t="shared" si="0"/>
        <v>14</v>
      </c>
      <c r="B14" s="11" t="s">
        <v>28</v>
      </c>
      <c r="C14" s="12" t="s">
        <v>28</v>
      </c>
      <c r="D14" s="11" t="s">
        <v>30</v>
      </c>
      <c r="E14" s="12">
        <v>0</v>
      </c>
    </row>
    <row r="15" spans="1:5" ht="15" customHeight="1">
      <c r="A15" s="10">
        <f t="shared" si="0"/>
        <v>15</v>
      </c>
      <c r="B15" s="11" t="s">
        <v>28</v>
      </c>
      <c r="C15" s="12" t="s">
        <v>28</v>
      </c>
      <c r="D15" s="11" t="s">
        <v>31</v>
      </c>
      <c r="E15" s="12">
        <v>69964.87</v>
      </c>
    </row>
    <row r="16" spans="1:5" ht="15" customHeight="1">
      <c r="A16" s="10">
        <f t="shared" si="0"/>
        <v>16</v>
      </c>
      <c r="B16" s="11" t="s">
        <v>28</v>
      </c>
      <c r="C16" s="12" t="s">
        <v>28</v>
      </c>
      <c r="D16" s="11" t="s">
        <v>32</v>
      </c>
      <c r="E16" s="12">
        <v>0</v>
      </c>
    </row>
    <row r="17" spans="1:5" ht="15" customHeight="1">
      <c r="A17" s="10">
        <f t="shared" si="0"/>
        <v>17</v>
      </c>
      <c r="B17" s="11" t="s">
        <v>28</v>
      </c>
      <c r="C17" s="12" t="s">
        <v>28</v>
      </c>
      <c r="D17" s="11" t="s">
        <v>33</v>
      </c>
      <c r="E17" s="12">
        <v>0</v>
      </c>
    </row>
    <row r="18" spans="1:5" ht="15" customHeight="1">
      <c r="A18" s="10">
        <f t="shared" si="0"/>
        <v>18</v>
      </c>
      <c r="B18" s="11" t="s">
        <v>28</v>
      </c>
      <c r="C18" s="12" t="s">
        <v>28</v>
      </c>
      <c r="D18" s="11" t="s">
        <v>34</v>
      </c>
      <c r="E18" s="12">
        <v>0</v>
      </c>
    </row>
    <row r="19" spans="1:5" ht="15" customHeight="1">
      <c r="A19" s="10">
        <f t="shared" si="0"/>
        <v>19</v>
      </c>
      <c r="B19" s="11" t="s">
        <v>28</v>
      </c>
      <c r="C19" s="12" t="s">
        <v>28</v>
      </c>
      <c r="D19" s="11" t="s">
        <v>35</v>
      </c>
      <c r="E19" s="12">
        <v>0</v>
      </c>
    </row>
    <row r="20" spans="1:5" ht="15" customHeight="1">
      <c r="A20" s="10">
        <f t="shared" si="0"/>
        <v>20</v>
      </c>
      <c r="B20" s="11" t="s">
        <v>28</v>
      </c>
      <c r="C20" s="12" t="s">
        <v>28</v>
      </c>
      <c r="D20" s="11" t="s">
        <v>36</v>
      </c>
      <c r="E20" s="12">
        <v>0</v>
      </c>
    </row>
    <row r="21" spans="1:5" ht="15" customHeight="1">
      <c r="A21" s="10">
        <f t="shared" si="0"/>
        <v>21</v>
      </c>
      <c r="B21" s="11" t="s">
        <v>28</v>
      </c>
      <c r="C21" s="12" t="s">
        <v>28</v>
      </c>
      <c r="D21" s="11" t="s">
        <v>37</v>
      </c>
      <c r="E21" s="12">
        <v>0</v>
      </c>
    </row>
    <row r="22" spans="1:5" ht="15" customHeight="1">
      <c r="A22" s="10">
        <f t="shared" si="0"/>
        <v>22</v>
      </c>
      <c r="B22" s="11" t="s">
        <v>28</v>
      </c>
      <c r="C22" s="12" t="s">
        <v>28</v>
      </c>
      <c r="D22" s="11" t="s">
        <v>38</v>
      </c>
      <c r="E22" s="12">
        <v>0</v>
      </c>
    </row>
    <row r="23" spans="1:5" ht="15" customHeight="1">
      <c r="A23" s="10">
        <f t="shared" si="0"/>
        <v>23</v>
      </c>
      <c r="B23" s="11" t="s">
        <v>28</v>
      </c>
      <c r="C23" s="12" t="s">
        <v>28</v>
      </c>
      <c r="D23" s="11" t="s">
        <v>39</v>
      </c>
      <c r="E23" s="12">
        <v>0</v>
      </c>
    </row>
    <row r="24" spans="1:5" ht="15" customHeight="1">
      <c r="A24" s="10">
        <f t="shared" si="0"/>
        <v>24</v>
      </c>
      <c r="B24" s="11" t="s">
        <v>28</v>
      </c>
      <c r="C24" s="12" t="s">
        <v>28</v>
      </c>
      <c r="D24" s="11" t="s">
        <v>40</v>
      </c>
      <c r="E24" s="12">
        <v>0</v>
      </c>
    </row>
    <row r="25" spans="1:5" ht="15" customHeight="1">
      <c r="A25" s="10">
        <f t="shared" si="0"/>
        <v>25</v>
      </c>
      <c r="B25" s="11" t="s">
        <v>28</v>
      </c>
      <c r="C25" s="12" t="s">
        <v>28</v>
      </c>
      <c r="D25" s="11" t="s">
        <v>41</v>
      </c>
      <c r="E25" s="12">
        <v>55054.32</v>
      </c>
    </row>
    <row r="26" spans="1:5" ht="15" customHeight="1">
      <c r="A26" s="10">
        <f t="shared" si="0"/>
        <v>26</v>
      </c>
      <c r="B26" s="11" t="s">
        <v>28</v>
      </c>
      <c r="C26" s="12" t="s">
        <v>28</v>
      </c>
      <c r="D26" s="11" t="s">
        <v>42</v>
      </c>
      <c r="E26" s="12">
        <v>0</v>
      </c>
    </row>
    <row r="27" spans="1:5" ht="15" customHeight="1">
      <c r="A27" s="10">
        <f t="shared" si="0"/>
        <v>27</v>
      </c>
      <c r="B27" s="11" t="s">
        <v>28</v>
      </c>
      <c r="C27" s="12" t="s">
        <v>28</v>
      </c>
      <c r="D27" s="11" t="s">
        <v>43</v>
      </c>
      <c r="E27" s="12">
        <v>0</v>
      </c>
    </row>
    <row r="28" spans="1:5" ht="15" customHeight="1">
      <c r="A28" s="10">
        <f t="shared" si="0"/>
        <v>28</v>
      </c>
      <c r="B28" s="11" t="s">
        <v>28</v>
      </c>
      <c r="C28" s="12" t="s">
        <v>28</v>
      </c>
      <c r="D28" s="11" t="s">
        <v>44</v>
      </c>
      <c r="E28" s="12">
        <v>0</v>
      </c>
    </row>
    <row r="29" spans="1:5" ht="15" customHeight="1">
      <c r="A29" s="10">
        <f t="shared" si="0"/>
        <v>29</v>
      </c>
      <c r="B29" s="11" t="s">
        <v>28</v>
      </c>
      <c r="C29" s="12" t="s">
        <v>28</v>
      </c>
      <c r="D29" s="11" t="s">
        <v>45</v>
      </c>
      <c r="E29" s="12">
        <v>0</v>
      </c>
    </row>
    <row r="30" spans="1:5" ht="15" customHeight="1">
      <c r="A30" s="10">
        <f t="shared" si="0"/>
        <v>30</v>
      </c>
      <c r="B30" s="11" t="s">
        <v>28</v>
      </c>
      <c r="C30" s="12" t="s">
        <v>28</v>
      </c>
      <c r="D30" s="11" t="s">
        <v>46</v>
      </c>
      <c r="E30" s="12">
        <v>0</v>
      </c>
    </row>
    <row r="31" spans="1:5" ht="15" customHeight="1">
      <c r="A31" s="10">
        <f t="shared" si="0"/>
        <v>31</v>
      </c>
      <c r="B31" s="11" t="s">
        <v>28</v>
      </c>
      <c r="C31" s="12" t="s">
        <v>28</v>
      </c>
      <c r="D31" s="11" t="s">
        <v>47</v>
      </c>
      <c r="E31" s="12">
        <v>0</v>
      </c>
    </row>
    <row r="32" spans="1:5" ht="15" customHeight="1">
      <c r="A32" s="10">
        <f t="shared" si="0"/>
        <v>32</v>
      </c>
      <c r="B32" s="11" t="s">
        <v>28</v>
      </c>
      <c r="C32" s="12" t="s">
        <v>28</v>
      </c>
      <c r="D32" s="11" t="s">
        <v>48</v>
      </c>
      <c r="E32" s="12">
        <v>0</v>
      </c>
    </row>
    <row r="33" spans="1:5" ht="15" customHeight="1">
      <c r="A33" s="10">
        <f t="shared" si="0"/>
        <v>33</v>
      </c>
      <c r="B33" s="11" t="s">
        <v>28</v>
      </c>
      <c r="C33" s="12" t="s">
        <v>28</v>
      </c>
      <c r="D33" s="11" t="s">
        <v>49</v>
      </c>
      <c r="E33" s="12">
        <v>0</v>
      </c>
    </row>
    <row r="34" spans="1:5" ht="15" customHeight="1">
      <c r="A34" s="10">
        <f t="shared" si="0"/>
        <v>34</v>
      </c>
      <c r="B34" s="11" t="s">
        <v>28</v>
      </c>
      <c r="C34" s="12" t="s">
        <v>28</v>
      </c>
      <c r="D34" s="11" t="s">
        <v>50</v>
      </c>
      <c r="E34" s="12">
        <v>0</v>
      </c>
    </row>
    <row r="35" spans="1:5" ht="15" customHeight="1">
      <c r="A35" s="10">
        <f t="shared" si="0"/>
        <v>35</v>
      </c>
      <c r="B35" s="11" t="s">
        <v>51</v>
      </c>
      <c r="C35" s="12">
        <v>3120511.24</v>
      </c>
      <c r="D35" s="11" t="s">
        <v>52</v>
      </c>
      <c r="E35" s="12">
        <v>3120511.24</v>
      </c>
    </row>
    <row r="36" spans="1:5" ht="15" customHeight="1">
      <c r="A36" s="10">
        <f t="shared" si="0"/>
        <v>36</v>
      </c>
      <c r="B36" s="11" t="s">
        <v>53</v>
      </c>
      <c r="C36" s="12">
        <v>0</v>
      </c>
      <c r="D36" s="11" t="s">
        <v>54</v>
      </c>
      <c r="E36" s="12">
        <v>0</v>
      </c>
    </row>
    <row r="37" spans="1:5" ht="15" customHeight="1">
      <c r="A37" s="10">
        <f t="shared" si="0"/>
        <v>37</v>
      </c>
      <c r="B37" s="11" t="s">
        <v>55</v>
      </c>
      <c r="C37" s="12">
        <v>0</v>
      </c>
      <c r="D37" s="11" t="s">
        <v>56</v>
      </c>
      <c r="E37" s="12">
        <v>0</v>
      </c>
    </row>
    <row r="38" spans="1:5" ht="15" customHeight="1">
      <c r="A38" s="10">
        <f t="shared" si="0"/>
        <v>38</v>
      </c>
      <c r="B38" s="11" t="s">
        <v>57</v>
      </c>
      <c r="C38" s="12">
        <v>3120511.24</v>
      </c>
      <c r="D38" s="11" t="s">
        <v>57</v>
      </c>
      <c r="E38" s="12">
        <v>3120511.24</v>
      </c>
    </row>
  </sheetData>
  <sheetProtection/>
  <mergeCells count="5">
    <mergeCell ref="A1:E1"/>
    <mergeCell ref="A2:C2"/>
    <mergeCell ref="B3:C3"/>
    <mergeCell ref="D3:E3"/>
    <mergeCell ref="A3:A4"/>
  </mergeCells>
  <printOptions horizontalCentered="1"/>
  <pageMargins left="0.7083333333333334" right="0.7083333333333334" top="0.7479166666666667" bottom="0.7479166666666667" header="0.3145833333333333" footer="0.3145833333333333"/>
  <pageSetup blackAndWhite="1" firstPageNumber="1" useFirstPageNumber="1"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1.25"/>
  <sheetData/>
  <sheetProtection/>
  <printOptions/>
  <pageMargins left="0.6986111111111111" right="0.6986111111111111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9"/>
  <sheetViews>
    <sheetView showZeros="0" workbookViewId="0" topLeftCell="A1">
      <selection activeCell="C20" sqref="C20"/>
    </sheetView>
  </sheetViews>
  <sheetFormatPr defaultColWidth="9.33203125" defaultRowHeight="15" customHeight="1"/>
  <cols>
    <col min="1" max="1" width="8.33203125" style="2" customWidth="1"/>
    <col min="2" max="2" width="18.33203125" style="3" customWidth="1"/>
    <col min="3" max="3" width="33.33203125" style="3" customWidth="1"/>
    <col min="4" max="7" width="13.33203125" style="4" customWidth="1"/>
    <col min="8" max="8" width="20" style="4" customWidth="1"/>
    <col min="9" max="11" width="13.33203125" style="4" customWidth="1"/>
    <col min="12" max="16384" width="10" style="0" customWidth="1"/>
  </cols>
  <sheetData>
    <row r="1" spans="1:11" s="38" customFormat="1" ht="37.5" customHeight="1">
      <c r="A1" s="39" t="s">
        <v>58</v>
      </c>
      <c r="B1" s="40"/>
      <c r="C1" s="40"/>
      <c r="D1" s="40"/>
      <c r="E1" s="40"/>
      <c r="F1" s="40"/>
      <c r="G1" s="40"/>
      <c r="H1" s="40"/>
      <c r="I1" s="40"/>
      <c r="J1" s="41"/>
      <c r="K1" s="40"/>
    </row>
    <row r="2" spans="1:11" s="38" customFormat="1" ht="15" customHeight="1">
      <c r="A2" s="42" t="s">
        <v>1</v>
      </c>
      <c r="B2" s="40"/>
      <c r="C2" s="40"/>
      <c r="D2" s="40"/>
      <c r="E2" s="40"/>
      <c r="F2" s="42"/>
      <c r="G2" s="40"/>
      <c r="H2" s="41" t="s">
        <v>2</v>
      </c>
      <c r="I2" s="40"/>
      <c r="J2" s="41" t="s">
        <v>3</v>
      </c>
      <c r="K2" s="40"/>
    </row>
    <row r="3" spans="1:11" s="37" customFormat="1" ht="15" customHeight="1">
      <c r="A3" s="43" t="s">
        <v>4</v>
      </c>
      <c r="B3" s="43" t="s">
        <v>59</v>
      </c>
      <c r="C3" s="43"/>
      <c r="D3" s="43" t="s">
        <v>60</v>
      </c>
      <c r="E3" s="43" t="s">
        <v>61</v>
      </c>
      <c r="F3" s="43" t="s">
        <v>62</v>
      </c>
      <c r="G3" s="43" t="s">
        <v>63</v>
      </c>
      <c r="H3" s="43"/>
      <c r="I3" s="43" t="s">
        <v>64</v>
      </c>
      <c r="J3" s="43" t="s">
        <v>65</v>
      </c>
      <c r="K3" s="43" t="s">
        <v>66</v>
      </c>
    </row>
    <row r="4" spans="1:11" s="37" customFormat="1" ht="15" customHeight="1">
      <c r="A4" s="43"/>
      <c r="B4" s="43" t="s">
        <v>67</v>
      </c>
      <c r="C4" s="43" t="s">
        <v>68</v>
      </c>
      <c r="D4" s="43"/>
      <c r="E4" s="43"/>
      <c r="F4" s="43"/>
      <c r="G4" s="43" t="s">
        <v>69</v>
      </c>
      <c r="H4" s="43" t="s">
        <v>70</v>
      </c>
      <c r="I4" s="43"/>
      <c r="J4" s="43"/>
      <c r="K4" s="43"/>
    </row>
    <row r="5" spans="1:11" s="37" customFormat="1" ht="15" customHeight="1">
      <c r="A5" s="43" t="s">
        <v>9</v>
      </c>
      <c r="B5" s="43" t="s">
        <v>10</v>
      </c>
      <c r="C5" s="43" t="s">
        <v>11</v>
      </c>
      <c r="D5" s="43" t="s">
        <v>12</v>
      </c>
      <c r="E5" s="43" t="s">
        <v>13</v>
      </c>
      <c r="F5" s="43" t="s">
        <v>71</v>
      </c>
      <c r="G5" s="43" t="s">
        <v>72</v>
      </c>
      <c r="H5" s="43" t="s">
        <v>73</v>
      </c>
      <c r="I5" s="43" t="s">
        <v>74</v>
      </c>
      <c r="J5" s="43" t="s">
        <v>75</v>
      </c>
      <c r="K5" s="43" t="s">
        <v>76</v>
      </c>
    </row>
    <row r="6" spans="1:11" ht="15" customHeight="1">
      <c r="A6" s="10">
        <f aca="true" t="shared" si="0" ref="A6:A19">ROW()</f>
        <v>6</v>
      </c>
      <c r="B6" s="11" t="s">
        <v>28</v>
      </c>
      <c r="C6" s="11" t="s">
        <v>77</v>
      </c>
      <c r="D6" s="12">
        <v>3120511.24</v>
      </c>
      <c r="E6" s="12">
        <v>3120511.24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</row>
    <row r="7" spans="1:11" ht="15" customHeight="1">
      <c r="A7" s="10">
        <f t="shared" si="0"/>
        <v>7</v>
      </c>
      <c r="B7" s="11" t="s">
        <v>78</v>
      </c>
      <c r="C7" s="11" t="s">
        <v>79</v>
      </c>
      <c r="D7" s="12">
        <v>2922086.29</v>
      </c>
      <c r="E7" s="12">
        <v>2922086.29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</row>
    <row r="8" spans="1:11" ht="15" customHeight="1">
      <c r="A8" s="10">
        <f t="shared" si="0"/>
        <v>8</v>
      </c>
      <c r="B8" s="11" t="s">
        <v>80</v>
      </c>
      <c r="C8" s="11" t="s">
        <v>81</v>
      </c>
      <c r="D8" s="12">
        <v>2922086.29</v>
      </c>
      <c r="E8" s="12">
        <v>2922086.29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</row>
    <row r="9" spans="1:11" ht="15" customHeight="1">
      <c r="A9" s="10">
        <f t="shared" si="0"/>
        <v>9</v>
      </c>
      <c r="B9" s="11" t="s">
        <v>82</v>
      </c>
      <c r="C9" s="11" t="s">
        <v>83</v>
      </c>
      <c r="D9" s="12">
        <v>2922086.29</v>
      </c>
      <c r="E9" s="12">
        <v>2922086.29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</row>
    <row r="10" spans="1:11" ht="15" customHeight="1">
      <c r="A10" s="10">
        <f t="shared" si="0"/>
        <v>10</v>
      </c>
      <c r="B10" s="11" t="s">
        <v>84</v>
      </c>
      <c r="C10" s="11" t="s">
        <v>85</v>
      </c>
      <c r="D10" s="12">
        <v>73405.76</v>
      </c>
      <c r="E10" s="12">
        <v>73405.76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</row>
    <row r="11" spans="1:11" ht="15" customHeight="1">
      <c r="A11" s="10">
        <f t="shared" si="0"/>
        <v>11</v>
      </c>
      <c r="B11" s="11" t="s">
        <v>86</v>
      </c>
      <c r="C11" s="11" t="s">
        <v>87</v>
      </c>
      <c r="D11" s="12">
        <v>73405.76</v>
      </c>
      <c r="E11" s="12">
        <v>73405.76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</row>
    <row r="12" spans="1:11" ht="15" customHeight="1">
      <c r="A12" s="10">
        <f t="shared" si="0"/>
        <v>12</v>
      </c>
      <c r="B12" s="11" t="s">
        <v>88</v>
      </c>
      <c r="C12" s="11" t="s">
        <v>89</v>
      </c>
      <c r="D12" s="12">
        <v>73405.76</v>
      </c>
      <c r="E12" s="12">
        <v>73405.76</v>
      </c>
      <c r="F12" s="12">
        <v>0</v>
      </c>
      <c r="G12" s="12">
        <v>0</v>
      </c>
      <c r="H12" s="12">
        <v>0</v>
      </c>
      <c r="I12" s="12">
        <v>0</v>
      </c>
      <c r="J12" s="12">
        <v>0</v>
      </c>
      <c r="K12" s="12">
        <v>0</v>
      </c>
    </row>
    <row r="13" spans="1:11" ht="15" customHeight="1">
      <c r="A13" s="10">
        <f t="shared" si="0"/>
        <v>13</v>
      </c>
      <c r="B13" s="11" t="s">
        <v>90</v>
      </c>
      <c r="C13" s="11" t="s">
        <v>91</v>
      </c>
      <c r="D13" s="12">
        <v>69964.87</v>
      </c>
      <c r="E13" s="12">
        <v>69964.87</v>
      </c>
      <c r="F13" s="12">
        <v>0</v>
      </c>
      <c r="G13" s="12">
        <v>0</v>
      </c>
      <c r="H13" s="12">
        <v>0</v>
      </c>
      <c r="I13" s="12">
        <v>0</v>
      </c>
      <c r="J13" s="12">
        <v>0</v>
      </c>
      <c r="K13" s="12">
        <v>0</v>
      </c>
    </row>
    <row r="14" spans="1:11" ht="15" customHeight="1">
      <c r="A14" s="10">
        <f t="shared" si="0"/>
        <v>14</v>
      </c>
      <c r="B14" s="11" t="s">
        <v>92</v>
      </c>
      <c r="C14" s="11" t="s">
        <v>93</v>
      </c>
      <c r="D14" s="12">
        <v>69964.87</v>
      </c>
      <c r="E14" s="12">
        <v>69964.87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</row>
    <row r="15" spans="1:11" ht="15" customHeight="1">
      <c r="A15" s="10">
        <f t="shared" si="0"/>
        <v>15</v>
      </c>
      <c r="B15" s="11" t="s">
        <v>94</v>
      </c>
      <c r="C15" s="11" t="s">
        <v>95</v>
      </c>
      <c r="D15" s="12">
        <v>35555.92</v>
      </c>
      <c r="E15" s="12">
        <v>35555.92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</row>
    <row r="16" spans="1:11" ht="15" customHeight="1">
      <c r="A16" s="10">
        <f t="shared" si="0"/>
        <v>16</v>
      </c>
      <c r="B16" s="11" t="s">
        <v>96</v>
      </c>
      <c r="C16" s="11" t="s">
        <v>97</v>
      </c>
      <c r="D16" s="12">
        <v>34408.95</v>
      </c>
      <c r="E16" s="12">
        <v>34408.95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</row>
    <row r="17" spans="1:11" ht="15" customHeight="1">
      <c r="A17" s="10">
        <f t="shared" si="0"/>
        <v>17</v>
      </c>
      <c r="B17" s="11" t="s">
        <v>98</v>
      </c>
      <c r="C17" s="11" t="s">
        <v>99</v>
      </c>
      <c r="D17" s="12">
        <v>55054.32</v>
      </c>
      <c r="E17" s="12">
        <v>55054.32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</row>
    <row r="18" spans="1:11" ht="15" customHeight="1">
      <c r="A18" s="10">
        <f t="shared" si="0"/>
        <v>18</v>
      </c>
      <c r="B18" s="11" t="s">
        <v>100</v>
      </c>
      <c r="C18" s="11" t="s">
        <v>101</v>
      </c>
      <c r="D18" s="12">
        <v>55054.32</v>
      </c>
      <c r="E18" s="12">
        <v>55054.32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</row>
    <row r="19" spans="1:11" ht="15" customHeight="1">
      <c r="A19" s="10">
        <f t="shared" si="0"/>
        <v>19</v>
      </c>
      <c r="B19" s="11" t="s">
        <v>102</v>
      </c>
      <c r="C19" s="11" t="s">
        <v>103</v>
      </c>
      <c r="D19" s="12">
        <v>55054.32</v>
      </c>
      <c r="E19" s="12">
        <v>55054.32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</row>
  </sheetData>
  <sheetProtection/>
  <mergeCells count="13">
    <mergeCell ref="A1:K1"/>
    <mergeCell ref="A2:G2"/>
    <mergeCell ref="H2:I2"/>
    <mergeCell ref="J2:K2"/>
    <mergeCell ref="B3:C3"/>
    <mergeCell ref="G3:H3"/>
    <mergeCell ref="A3:A4"/>
    <mergeCell ref="D3:D4"/>
    <mergeCell ref="E3:E4"/>
    <mergeCell ref="F3:F4"/>
    <mergeCell ref="I3:I4"/>
    <mergeCell ref="J3:J4"/>
    <mergeCell ref="K3:K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showZeros="0" workbookViewId="0" topLeftCell="A1">
      <selection activeCell="C8" sqref="C8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9" width="16.66015625" style="4" customWidth="1"/>
    <col min="10" max="16384" width="10" style="0" customWidth="1"/>
  </cols>
  <sheetData>
    <row r="1" spans="1:9" s="38" customFormat="1" ht="37.5" customHeight="1">
      <c r="A1" s="39" t="s">
        <v>104</v>
      </c>
      <c r="B1" s="40"/>
      <c r="C1" s="40"/>
      <c r="D1" s="40"/>
      <c r="E1" s="40"/>
      <c r="F1" s="40"/>
      <c r="G1" s="40"/>
      <c r="H1" s="41"/>
      <c r="I1" s="40"/>
    </row>
    <row r="2" spans="1:9" s="38" customFormat="1" ht="15" customHeight="1">
      <c r="A2" s="42" t="s">
        <v>1</v>
      </c>
      <c r="B2" s="40"/>
      <c r="C2" s="40"/>
      <c r="D2" s="40"/>
      <c r="E2" s="42"/>
      <c r="F2" s="41" t="s">
        <v>2</v>
      </c>
      <c r="G2" s="40"/>
      <c r="H2" s="41" t="s">
        <v>3</v>
      </c>
      <c r="I2" s="40"/>
    </row>
    <row r="3" spans="1:9" s="37" customFormat="1" ht="15" customHeight="1">
      <c r="A3" s="43" t="s">
        <v>4</v>
      </c>
      <c r="B3" s="43" t="s">
        <v>59</v>
      </c>
      <c r="C3" s="43"/>
      <c r="D3" s="43" t="s">
        <v>105</v>
      </c>
      <c r="E3" s="43" t="s">
        <v>106</v>
      </c>
      <c r="F3" s="43" t="s">
        <v>107</v>
      </c>
      <c r="G3" s="43" t="s">
        <v>108</v>
      </c>
      <c r="H3" s="43" t="s">
        <v>109</v>
      </c>
      <c r="I3" s="43" t="s">
        <v>110</v>
      </c>
    </row>
    <row r="4" spans="1:9" s="37" customFormat="1" ht="15" customHeight="1">
      <c r="A4" s="43"/>
      <c r="B4" s="43" t="s">
        <v>67</v>
      </c>
      <c r="C4" s="43" t="s">
        <v>68</v>
      </c>
      <c r="D4" s="43"/>
      <c r="E4" s="43"/>
      <c r="F4" s="43"/>
      <c r="G4" s="43"/>
      <c r="H4" s="43"/>
      <c r="I4" s="43"/>
    </row>
    <row r="5" spans="1:9" s="37" customFormat="1" ht="15" customHeight="1">
      <c r="A5" s="43" t="s">
        <v>9</v>
      </c>
      <c r="B5" s="43" t="s">
        <v>10</v>
      </c>
      <c r="C5" s="43" t="s">
        <v>11</v>
      </c>
      <c r="D5" s="43" t="s">
        <v>12</v>
      </c>
      <c r="E5" s="43" t="s">
        <v>13</v>
      </c>
      <c r="F5" s="43" t="s">
        <v>71</v>
      </c>
      <c r="G5" s="43" t="s">
        <v>72</v>
      </c>
      <c r="H5" s="43" t="s">
        <v>73</v>
      </c>
      <c r="I5" s="43" t="s">
        <v>74</v>
      </c>
    </row>
    <row r="6" spans="1:9" ht="15" customHeight="1">
      <c r="A6" s="10">
        <f aca="true" t="shared" si="0" ref="A6:A19">ROW()</f>
        <v>6</v>
      </c>
      <c r="B6" s="11" t="s">
        <v>28</v>
      </c>
      <c r="C6" s="11" t="s">
        <v>77</v>
      </c>
      <c r="D6" s="12">
        <v>3120511.24</v>
      </c>
      <c r="E6" s="12">
        <v>739711.24</v>
      </c>
      <c r="F6" s="12">
        <v>2380800</v>
      </c>
      <c r="G6" s="12">
        <v>0</v>
      </c>
      <c r="H6" s="12">
        <v>0</v>
      </c>
      <c r="I6" s="12">
        <v>0</v>
      </c>
    </row>
    <row r="7" spans="1:9" ht="15" customHeight="1">
      <c r="A7" s="10">
        <f t="shared" si="0"/>
        <v>7</v>
      </c>
      <c r="B7" s="11" t="s">
        <v>78</v>
      </c>
      <c r="C7" s="11" t="s">
        <v>79</v>
      </c>
      <c r="D7" s="12">
        <v>2922086.29</v>
      </c>
      <c r="E7" s="12">
        <v>541286.29</v>
      </c>
      <c r="F7" s="12">
        <v>2380800</v>
      </c>
      <c r="G7" s="12">
        <v>0</v>
      </c>
      <c r="H7" s="12">
        <v>0</v>
      </c>
      <c r="I7" s="12">
        <v>0</v>
      </c>
    </row>
    <row r="8" spans="1:9" ht="15" customHeight="1">
      <c r="A8" s="10">
        <f t="shared" si="0"/>
        <v>8</v>
      </c>
      <c r="B8" s="11" t="s">
        <v>80</v>
      </c>
      <c r="C8" s="11" t="s">
        <v>81</v>
      </c>
      <c r="D8" s="12">
        <v>2922086.29</v>
      </c>
      <c r="E8" s="12">
        <v>541286.29</v>
      </c>
      <c r="F8" s="12">
        <v>2380800</v>
      </c>
      <c r="G8" s="12">
        <v>0</v>
      </c>
      <c r="H8" s="12">
        <v>0</v>
      </c>
      <c r="I8" s="12">
        <v>0</v>
      </c>
    </row>
    <row r="9" spans="1:9" ht="15" customHeight="1">
      <c r="A9" s="10">
        <f t="shared" si="0"/>
        <v>9</v>
      </c>
      <c r="B9" s="11" t="s">
        <v>82</v>
      </c>
      <c r="C9" s="11" t="s">
        <v>83</v>
      </c>
      <c r="D9" s="12">
        <v>2922086.29</v>
      </c>
      <c r="E9" s="12">
        <v>541286.29</v>
      </c>
      <c r="F9" s="12">
        <v>2380800</v>
      </c>
      <c r="G9" s="12">
        <v>0</v>
      </c>
      <c r="H9" s="12">
        <v>0</v>
      </c>
      <c r="I9" s="12">
        <v>0</v>
      </c>
    </row>
    <row r="10" spans="1:9" ht="15" customHeight="1">
      <c r="A10" s="10">
        <f t="shared" si="0"/>
        <v>10</v>
      </c>
      <c r="B10" s="11" t="s">
        <v>84</v>
      </c>
      <c r="C10" s="11" t="s">
        <v>85</v>
      </c>
      <c r="D10" s="12">
        <v>73405.76</v>
      </c>
      <c r="E10" s="12">
        <v>73405.76</v>
      </c>
      <c r="F10" s="12">
        <v>0</v>
      </c>
      <c r="G10" s="12">
        <v>0</v>
      </c>
      <c r="H10" s="12">
        <v>0</v>
      </c>
      <c r="I10" s="12">
        <v>0</v>
      </c>
    </row>
    <row r="11" spans="1:9" ht="15" customHeight="1">
      <c r="A11" s="10">
        <f t="shared" si="0"/>
        <v>11</v>
      </c>
      <c r="B11" s="11" t="s">
        <v>86</v>
      </c>
      <c r="C11" s="11" t="s">
        <v>87</v>
      </c>
      <c r="D11" s="12">
        <v>73405.76</v>
      </c>
      <c r="E11" s="12">
        <v>73405.76</v>
      </c>
      <c r="F11" s="12">
        <v>0</v>
      </c>
      <c r="G11" s="12">
        <v>0</v>
      </c>
      <c r="H11" s="12">
        <v>0</v>
      </c>
      <c r="I11" s="12">
        <v>0</v>
      </c>
    </row>
    <row r="12" spans="1:9" ht="15" customHeight="1">
      <c r="A12" s="10">
        <f t="shared" si="0"/>
        <v>12</v>
      </c>
      <c r="B12" s="11" t="s">
        <v>88</v>
      </c>
      <c r="C12" s="11" t="s">
        <v>89</v>
      </c>
      <c r="D12" s="12">
        <v>73405.76</v>
      </c>
      <c r="E12" s="12">
        <v>73405.76</v>
      </c>
      <c r="F12" s="12">
        <v>0</v>
      </c>
      <c r="G12" s="12">
        <v>0</v>
      </c>
      <c r="H12" s="12">
        <v>0</v>
      </c>
      <c r="I12" s="12">
        <v>0</v>
      </c>
    </row>
    <row r="13" spans="1:9" ht="15" customHeight="1">
      <c r="A13" s="10">
        <f t="shared" si="0"/>
        <v>13</v>
      </c>
      <c r="B13" s="11" t="s">
        <v>90</v>
      </c>
      <c r="C13" s="11" t="s">
        <v>91</v>
      </c>
      <c r="D13" s="12">
        <v>69964.87</v>
      </c>
      <c r="E13" s="12">
        <v>69964.87</v>
      </c>
      <c r="F13" s="12">
        <v>0</v>
      </c>
      <c r="G13" s="12">
        <v>0</v>
      </c>
      <c r="H13" s="12">
        <v>0</v>
      </c>
      <c r="I13" s="12">
        <v>0</v>
      </c>
    </row>
    <row r="14" spans="1:9" ht="15" customHeight="1">
      <c r="A14" s="10">
        <f t="shared" si="0"/>
        <v>14</v>
      </c>
      <c r="B14" s="11" t="s">
        <v>92</v>
      </c>
      <c r="C14" s="11" t="s">
        <v>93</v>
      </c>
      <c r="D14" s="12">
        <v>69964.87</v>
      </c>
      <c r="E14" s="12">
        <v>69964.87</v>
      </c>
      <c r="F14" s="12">
        <v>0</v>
      </c>
      <c r="G14" s="12">
        <v>0</v>
      </c>
      <c r="H14" s="12">
        <v>0</v>
      </c>
      <c r="I14" s="12">
        <v>0</v>
      </c>
    </row>
    <row r="15" spans="1:9" ht="15" customHeight="1">
      <c r="A15" s="10">
        <f t="shared" si="0"/>
        <v>15</v>
      </c>
      <c r="B15" s="11" t="s">
        <v>94</v>
      </c>
      <c r="C15" s="11" t="s">
        <v>95</v>
      </c>
      <c r="D15" s="12">
        <v>35555.92</v>
      </c>
      <c r="E15" s="12">
        <v>35555.92</v>
      </c>
      <c r="F15" s="12">
        <v>0</v>
      </c>
      <c r="G15" s="12">
        <v>0</v>
      </c>
      <c r="H15" s="12">
        <v>0</v>
      </c>
      <c r="I15" s="12">
        <v>0</v>
      </c>
    </row>
    <row r="16" spans="1:9" ht="15" customHeight="1">
      <c r="A16" s="10">
        <f t="shared" si="0"/>
        <v>16</v>
      </c>
      <c r="B16" s="11" t="s">
        <v>96</v>
      </c>
      <c r="C16" s="11" t="s">
        <v>97</v>
      </c>
      <c r="D16" s="12">
        <v>34408.95</v>
      </c>
      <c r="E16" s="12">
        <v>34408.95</v>
      </c>
      <c r="F16" s="12">
        <v>0</v>
      </c>
      <c r="G16" s="12">
        <v>0</v>
      </c>
      <c r="H16" s="12">
        <v>0</v>
      </c>
      <c r="I16" s="12">
        <v>0</v>
      </c>
    </row>
    <row r="17" spans="1:9" ht="15" customHeight="1">
      <c r="A17" s="10">
        <f t="shared" si="0"/>
        <v>17</v>
      </c>
      <c r="B17" s="11" t="s">
        <v>98</v>
      </c>
      <c r="C17" s="11" t="s">
        <v>99</v>
      </c>
      <c r="D17" s="12">
        <v>55054.32</v>
      </c>
      <c r="E17" s="12">
        <v>55054.32</v>
      </c>
      <c r="F17" s="12">
        <v>0</v>
      </c>
      <c r="G17" s="12">
        <v>0</v>
      </c>
      <c r="H17" s="12">
        <v>0</v>
      </c>
      <c r="I17" s="12">
        <v>0</v>
      </c>
    </row>
    <row r="18" spans="1:9" ht="15" customHeight="1">
      <c r="A18" s="10">
        <f t="shared" si="0"/>
        <v>18</v>
      </c>
      <c r="B18" s="11" t="s">
        <v>100</v>
      </c>
      <c r="C18" s="11" t="s">
        <v>101</v>
      </c>
      <c r="D18" s="12">
        <v>55054.32</v>
      </c>
      <c r="E18" s="12">
        <v>55054.32</v>
      </c>
      <c r="F18" s="12">
        <v>0</v>
      </c>
      <c r="G18" s="12">
        <v>0</v>
      </c>
      <c r="H18" s="12">
        <v>0</v>
      </c>
      <c r="I18" s="12">
        <v>0</v>
      </c>
    </row>
    <row r="19" spans="1:9" ht="15" customHeight="1">
      <c r="A19" s="10">
        <f t="shared" si="0"/>
        <v>19</v>
      </c>
      <c r="B19" s="11" t="s">
        <v>102</v>
      </c>
      <c r="C19" s="11" t="s">
        <v>103</v>
      </c>
      <c r="D19" s="12">
        <v>55054.32</v>
      </c>
      <c r="E19" s="12">
        <v>55054.32</v>
      </c>
      <c r="F19" s="12">
        <v>0</v>
      </c>
      <c r="G19" s="12">
        <v>0</v>
      </c>
      <c r="H19" s="12">
        <v>0</v>
      </c>
      <c r="I19" s="12">
        <v>0</v>
      </c>
    </row>
  </sheetData>
  <sheetProtection/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7"/>
  <sheetViews>
    <sheetView showZeros="0" workbookViewId="0" topLeftCell="A1">
      <selection activeCell="B7" sqref="B7"/>
    </sheetView>
  </sheetViews>
  <sheetFormatPr defaultColWidth="9.33203125" defaultRowHeight="15" customHeight="1"/>
  <cols>
    <col min="1" max="1" width="8.33203125" style="2" customWidth="1"/>
    <col min="2" max="2" width="43.33203125" style="3" customWidth="1"/>
    <col min="3" max="3" width="16.66015625" style="4" customWidth="1"/>
    <col min="4" max="4" width="43.33203125" style="3" customWidth="1"/>
    <col min="5" max="8" width="16.66015625" style="4" customWidth="1"/>
    <col min="9" max="16384" width="10" style="0" customWidth="1"/>
  </cols>
  <sheetData>
    <row r="1" spans="1:8" s="37" customFormat="1" ht="37.5" customHeight="1">
      <c r="A1" s="39" t="s">
        <v>111</v>
      </c>
      <c r="B1" s="40"/>
      <c r="C1" s="40"/>
      <c r="D1" s="40"/>
      <c r="E1" s="40"/>
      <c r="F1" s="40"/>
      <c r="G1" s="41"/>
      <c r="H1" s="40"/>
    </row>
    <row r="2" spans="1:8" s="37" customFormat="1" ht="15" customHeight="1">
      <c r="A2" s="42" t="s">
        <v>1</v>
      </c>
      <c r="B2" s="40"/>
      <c r="C2" s="40"/>
      <c r="D2" s="40"/>
      <c r="E2" s="41" t="s">
        <v>2</v>
      </c>
      <c r="F2" s="40"/>
      <c r="G2" s="41" t="s">
        <v>3</v>
      </c>
      <c r="H2" s="40"/>
    </row>
    <row r="3" spans="1:8" s="37" customFormat="1" ht="15" customHeight="1">
      <c r="A3" s="43" t="s">
        <v>4</v>
      </c>
      <c r="B3" s="43" t="s">
        <v>5</v>
      </c>
      <c r="C3" s="43"/>
      <c r="D3" s="43" t="s">
        <v>6</v>
      </c>
      <c r="E3" s="43"/>
      <c r="F3" s="43"/>
      <c r="G3" s="43"/>
      <c r="H3" s="43"/>
    </row>
    <row r="4" spans="1:8" s="37" customFormat="1" ht="30" customHeight="1">
      <c r="A4" s="43"/>
      <c r="B4" s="43" t="s">
        <v>7</v>
      </c>
      <c r="C4" s="43" t="s">
        <v>112</v>
      </c>
      <c r="D4" s="43" t="s">
        <v>7</v>
      </c>
      <c r="E4" s="43" t="s">
        <v>77</v>
      </c>
      <c r="F4" s="43" t="s">
        <v>113</v>
      </c>
      <c r="G4" s="43" t="s">
        <v>114</v>
      </c>
      <c r="H4" s="43" t="s">
        <v>115</v>
      </c>
    </row>
    <row r="5" spans="1:8" s="37" customFormat="1" ht="15" customHeight="1">
      <c r="A5" s="43" t="s">
        <v>9</v>
      </c>
      <c r="B5" s="43" t="s">
        <v>10</v>
      </c>
      <c r="C5" s="43" t="s">
        <v>11</v>
      </c>
      <c r="D5" s="43" t="s">
        <v>12</v>
      </c>
      <c r="E5" s="43" t="s">
        <v>13</v>
      </c>
      <c r="F5" s="43" t="s">
        <v>71</v>
      </c>
      <c r="G5" s="43" t="s">
        <v>72</v>
      </c>
      <c r="H5" s="43" t="s">
        <v>73</v>
      </c>
    </row>
    <row r="6" spans="1:8" ht="15" customHeight="1">
      <c r="A6" s="10">
        <f aca="true" t="shared" si="0" ref="A6:A37">ROW()</f>
        <v>6</v>
      </c>
      <c r="B6" s="11" t="s">
        <v>116</v>
      </c>
      <c r="C6" s="12">
        <v>3120511.24</v>
      </c>
      <c r="D6" s="11" t="s">
        <v>15</v>
      </c>
      <c r="E6" s="12">
        <v>2922086.29</v>
      </c>
      <c r="F6" s="12">
        <v>2922086.29</v>
      </c>
      <c r="G6" s="12">
        <v>0</v>
      </c>
      <c r="H6" s="12">
        <v>0</v>
      </c>
    </row>
    <row r="7" spans="1:8" ht="15" customHeight="1">
      <c r="A7" s="10">
        <f t="shared" si="0"/>
        <v>7</v>
      </c>
      <c r="B7" s="11" t="s">
        <v>117</v>
      </c>
      <c r="C7" s="12">
        <v>0</v>
      </c>
      <c r="D7" s="11" t="s">
        <v>17</v>
      </c>
      <c r="E7" s="12">
        <v>0</v>
      </c>
      <c r="F7" s="12">
        <v>0</v>
      </c>
      <c r="G7" s="12">
        <v>0</v>
      </c>
      <c r="H7" s="12">
        <v>0</v>
      </c>
    </row>
    <row r="8" spans="1:8" ht="15" customHeight="1">
      <c r="A8" s="10">
        <f t="shared" si="0"/>
        <v>8</v>
      </c>
      <c r="B8" s="11" t="s">
        <v>118</v>
      </c>
      <c r="C8" s="12">
        <v>0</v>
      </c>
      <c r="D8" s="11" t="s">
        <v>19</v>
      </c>
      <c r="E8" s="12">
        <v>0</v>
      </c>
      <c r="F8" s="12">
        <v>0</v>
      </c>
      <c r="G8" s="12">
        <v>0</v>
      </c>
      <c r="H8" s="12">
        <v>0</v>
      </c>
    </row>
    <row r="9" spans="1:8" ht="15" customHeight="1">
      <c r="A9" s="10">
        <f t="shared" si="0"/>
        <v>9</v>
      </c>
      <c r="B9" s="11" t="s">
        <v>28</v>
      </c>
      <c r="C9" s="12" t="s">
        <v>28</v>
      </c>
      <c r="D9" s="11" t="s">
        <v>21</v>
      </c>
      <c r="E9" s="12">
        <v>0</v>
      </c>
      <c r="F9" s="12">
        <v>0</v>
      </c>
      <c r="G9" s="12">
        <v>0</v>
      </c>
      <c r="H9" s="12">
        <v>0</v>
      </c>
    </row>
    <row r="10" spans="1:8" ht="15" customHeight="1">
      <c r="A10" s="10">
        <f t="shared" si="0"/>
        <v>10</v>
      </c>
      <c r="B10" s="11" t="s">
        <v>28</v>
      </c>
      <c r="C10" s="12" t="s">
        <v>28</v>
      </c>
      <c r="D10" s="11" t="s">
        <v>23</v>
      </c>
      <c r="E10" s="12">
        <v>0</v>
      </c>
      <c r="F10" s="12">
        <v>0</v>
      </c>
      <c r="G10" s="12">
        <v>0</v>
      </c>
      <c r="H10" s="12">
        <v>0</v>
      </c>
    </row>
    <row r="11" spans="1:8" ht="15" customHeight="1">
      <c r="A11" s="10">
        <f t="shared" si="0"/>
        <v>11</v>
      </c>
      <c r="B11" s="11" t="s">
        <v>28</v>
      </c>
      <c r="C11" s="12" t="s">
        <v>28</v>
      </c>
      <c r="D11" s="11" t="s">
        <v>25</v>
      </c>
      <c r="E11" s="12">
        <v>0</v>
      </c>
      <c r="F11" s="12">
        <v>0</v>
      </c>
      <c r="G11" s="12">
        <v>0</v>
      </c>
      <c r="H11" s="12">
        <v>0</v>
      </c>
    </row>
    <row r="12" spans="1:8" ht="15" customHeight="1">
      <c r="A12" s="10">
        <f t="shared" si="0"/>
        <v>12</v>
      </c>
      <c r="B12" s="11" t="s">
        <v>28</v>
      </c>
      <c r="C12" s="12" t="s">
        <v>28</v>
      </c>
      <c r="D12" s="11" t="s">
        <v>27</v>
      </c>
      <c r="E12" s="12">
        <v>0</v>
      </c>
      <c r="F12" s="12">
        <v>0</v>
      </c>
      <c r="G12" s="12">
        <v>0</v>
      </c>
      <c r="H12" s="12">
        <v>0</v>
      </c>
    </row>
    <row r="13" spans="1:8" ht="15" customHeight="1">
      <c r="A13" s="10">
        <f t="shared" si="0"/>
        <v>13</v>
      </c>
      <c r="B13" s="11" t="s">
        <v>28</v>
      </c>
      <c r="C13" s="12" t="s">
        <v>28</v>
      </c>
      <c r="D13" s="11" t="s">
        <v>29</v>
      </c>
      <c r="E13" s="12">
        <v>73405.76</v>
      </c>
      <c r="F13" s="12">
        <v>73405.76</v>
      </c>
      <c r="G13" s="12">
        <v>0</v>
      </c>
      <c r="H13" s="12">
        <v>0</v>
      </c>
    </row>
    <row r="14" spans="1:8" ht="15" customHeight="1">
      <c r="A14" s="10">
        <f t="shared" si="0"/>
        <v>14</v>
      </c>
      <c r="B14" s="11" t="s">
        <v>28</v>
      </c>
      <c r="C14" s="12" t="s">
        <v>28</v>
      </c>
      <c r="D14" s="11" t="s">
        <v>30</v>
      </c>
      <c r="E14" s="12">
        <v>0</v>
      </c>
      <c r="F14" s="12">
        <v>0</v>
      </c>
      <c r="G14" s="12">
        <v>0</v>
      </c>
      <c r="H14" s="12">
        <v>0</v>
      </c>
    </row>
    <row r="15" spans="1:8" ht="15" customHeight="1">
      <c r="A15" s="10">
        <f t="shared" si="0"/>
        <v>15</v>
      </c>
      <c r="B15" s="11" t="s">
        <v>28</v>
      </c>
      <c r="C15" s="12" t="s">
        <v>28</v>
      </c>
      <c r="D15" s="11" t="s">
        <v>31</v>
      </c>
      <c r="E15" s="12">
        <v>69964.87</v>
      </c>
      <c r="F15" s="12">
        <v>69964.87</v>
      </c>
      <c r="G15" s="12">
        <v>0</v>
      </c>
      <c r="H15" s="12">
        <v>0</v>
      </c>
    </row>
    <row r="16" spans="1:8" ht="15" customHeight="1">
      <c r="A16" s="10">
        <f t="shared" si="0"/>
        <v>16</v>
      </c>
      <c r="B16" s="11" t="s">
        <v>28</v>
      </c>
      <c r="C16" s="12" t="s">
        <v>28</v>
      </c>
      <c r="D16" s="11" t="s">
        <v>32</v>
      </c>
      <c r="E16" s="12">
        <v>0</v>
      </c>
      <c r="F16" s="12">
        <v>0</v>
      </c>
      <c r="G16" s="12">
        <v>0</v>
      </c>
      <c r="H16" s="12">
        <v>0</v>
      </c>
    </row>
    <row r="17" spans="1:8" ht="15" customHeight="1">
      <c r="A17" s="10">
        <f t="shared" si="0"/>
        <v>17</v>
      </c>
      <c r="B17" s="11" t="s">
        <v>28</v>
      </c>
      <c r="C17" s="12" t="s">
        <v>28</v>
      </c>
      <c r="D17" s="11" t="s">
        <v>33</v>
      </c>
      <c r="E17" s="12">
        <v>0</v>
      </c>
      <c r="F17" s="12">
        <v>0</v>
      </c>
      <c r="G17" s="12">
        <v>0</v>
      </c>
      <c r="H17" s="12">
        <v>0</v>
      </c>
    </row>
    <row r="18" spans="1:8" ht="15" customHeight="1">
      <c r="A18" s="10">
        <f t="shared" si="0"/>
        <v>18</v>
      </c>
      <c r="B18" s="11" t="s">
        <v>28</v>
      </c>
      <c r="C18" s="12" t="s">
        <v>28</v>
      </c>
      <c r="D18" s="11" t="s">
        <v>34</v>
      </c>
      <c r="E18" s="12">
        <v>0</v>
      </c>
      <c r="F18" s="12">
        <v>0</v>
      </c>
      <c r="G18" s="12">
        <v>0</v>
      </c>
      <c r="H18" s="12">
        <v>0</v>
      </c>
    </row>
    <row r="19" spans="1:8" ht="15" customHeight="1">
      <c r="A19" s="10">
        <f t="shared" si="0"/>
        <v>19</v>
      </c>
      <c r="B19" s="11" t="s">
        <v>28</v>
      </c>
      <c r="C19" s="12" t="s">
        <v>28</v>
      </c>
      <c r="D19" s="11" t="s">
        <v>35</v>
      </c>
      <c r="E19" s="12">
        <v>0</v>
      </c>
      <c r="F19" s="12">
        <v>0</v>
      </c>
      <c r="G19" s="12">
        <v>0</v>
      </c>
      <c r="H19" s="12">
        <v>0</v>
      </c>
    </row>
    <row r="20" spans="1:8" ht="15" customHeight="1">
      <c r="A20" s="10">
        <f t="shared" si="0"/>
        <v>20</v>
      </c>
      <c r="B20" s="11" t="s">
        <v>28</v>
      </c>
      <c r="C20" s="12" t="s">
        <v>28</v>
      </c>
      <c r="D20" s="11" t="s">
        <v>36</v>
      </c>
      <c r="E20" s="12">
        <v>0</v>
      </c>
      <c r="F20" s="12">
        <v>0</v>
      </c>
      <c r="G20" s="12">
        <v>0</v>
      </c>
      <c r="H20" s="12">
        <v>0</v>
      </c>
    </row>
    <row r="21" spans="1:8" ht="15" customHeight="1">
      <c r="A21" s="10">
        <f t="shared" si="0"/>
        <v>21</v>
      </c>
      <c r="B21" s="11" t="s">
        <v>28</v>
      </c>
      <c r="C21" s="12" t="s">
        <v>28</v>
      </c>
      <c r="D21" s="11" t="s">
        <v>37</v>
      </c>
      <c r="E21" s="12">
        <v>0</v>
      </c>
      <c r="F21" s="12">
        <v>0</v>
      </c>
      <c r="G21" s="12">
        <v>0</v>
      </c>
      <c r="H21" s="12">
        <v>0</v>
      </c>
    </row>
    <row r="22" spans="1:8" ht="15" customHeight="1">
      <c r="A22" s="10">
        <f t="shared" si="0"/>
        <v>22</v>
      </c>
      <c r="B22" s="11" t="s">
        <v>28</v>
      </c>
      <c r="C22" s="12" t="s">
        <v>28</v>
      </c>
      <c r="D22" s="11" t="s">
        <v>38</v>
      </c>
      <c r="E22" s="12">
        <v>0</v>
      </c>
      <c r="F22" s="12">
        <v>0</v>
      </c>
      <c r="G22" s="12">
        <v>0</v>
      </c>
      <c r="H22" s="12">
        <v>0</v>
      </c>
    </row>
    <row r="23" spans="1:8" ht="15" customHeight="1">
      <c r="A23" s="10">
        <f t="shared" si="0"/>
        <v>23</v>
      </c>
      <c r="B23" s="11" t="s">
        <v>28</v>
      </c>
      <c r="C23" s="12" t="s">
        <v>28</v>
      </c>
      <c r="D23" s="11" t="s">
        <v>39</v>
      </c>
      <c r="E23" s="12">
        <v>0</v>
      </c>
      <c r="F23" s="12">
        <v>0</v>
      </c>
      <c r="G23" s="12">
        <v>0</v>
      </c>
      <c r="H23" s="12">
        <v>0</v>
      </c>
    </row>
    <row r="24" spans="1:8" ht="15" customHeight="1">
      <c r="A24" s="10">
        <f t="shared" si="0"/>
        <v>24</v>
      </c>
      <c r="B24" s="11" t="s">
        <v>28</v>
      </c>
      <c r="C24" s="12" t="s">
        <v>28</v>
      </c>
      <c r="D24" s="11" t="s">
        <v>40</v>
      </c>
      <c r="E24" s="12">
        <v>0</v>
      </c>
      <c r="F24" s="12">
        <v>0</v>
      </c>
      <c r="G24" s="12">
        <v>0</v>
      </c>
      <c r="H24" s="12">
        <v>0</v>
      </c>
    </row>
    <row r="25" spans="1:8" ht="15" customHeight="1">
      <c r="A25" s="10">
        <f t="shared" si="0"/>
        <v>25</v>
      </c>
      <c r="B25" s="11" t="s">
        <v>28</v>
      </c>
      <c r="C25" s="12" t="s">
        <v>28</v>
      </c>
      <c r="D25" s="11" t="s">
        <v>41</v>
      </c>
      <c r="E25" s="12">
        <v>55054.32</v>
      </c>
      <c r="F25" s="12">
        <v>55054.32</v>
      </c>
      <c r="G25" s="12">
        <v>0</v>
      </c>
      <c r="H25" s="12">
        <v>0</v>
      </c>
    </row>
    <row r="26" spans="1:8" ht="15" customHeight="1">
      <c r="A26" s="10">
        <f t="shared" si="0"/>
        <v>26</v>
      </c>
      <c r="B26" s="11" t="s">
        <v>28</v>
      </c>
      <c r="C26" s="12" t="s">
        <v>28</v>
      </c>
      <c r="D26" s="11" t="s">
        <v>42</v>
      </c>
      <c r="E26" s="12">
        <v>0</v>
      </c>
      <c r="F26" s="12">
        <v>0</v>
      </c>
      <c r="G26" s="12">
        <v>0</v>
      </c>
      <c r="H26" s="12">
        <v>0</v>
      </c>
    </row>
    <row r="27" spans="1:8" ht="15" customHeight="1">
      <c r="A27" s="10">
        <f t="shared" si="0"/>
        <v>27</v>
      </c>
      <c r="B27" s="11" t="s">
        <v>28</v>
      </c>
      <c r="C27" s="12" t="s">
        <v>28</v>
      </c>
      <c r="D27" s="11" t="s">
        <v>43</v>
      </c>
      <c r="E27" s="12">
        <v>0</v>
      </c>
      <c r="F27" s="12">
        <v>0</v>
      </c>
      <c r="G27" s="12">
        <v>0</v>
      </c>
      <c r="H27" s="12">
        <v>0</v>
      </c>
    </row>
    <row r="28" spans="1:8" ht="15" customHeight="1">
      <c r="A28" s="10">
        <f t="shared" si="0"/>
        <v>28</v>
      </c>
      <c r="B28" s="11" t="s">
        <v>28</v>
      </c>
      <c r="C28" s="12" t="s">
        <v>28</v>
      </c>
      <c r="D28" s="11" t="s">
        <v>44</v>
      </c>
      <c r="E28" s="12">
        <v>0</v>
      </c>
      <c r="F28" s="12">
        <v>0</v>
      </c>
      <c r="G28" s="12">
        <v>0</v>
      </c>
      <c r="H28" s="12">
        <v>0</v>
      </c>
    </row>
    <row r="29" spans="1:8" ht="15" customHeight="1">
      <c r="A29" s="10">
        <f t="shared" si="0"/>
        <v>29</v>
      </c>
      <c r="B29" s="11" t="s">
        <v>28</v>
      </c>
      <c r="C29" s="12" t="s">
        <v>28</v>
      </c>
      <c r="D29" s="11" t="s">
        <v>45</v>
      </c>
      <c r="E29" s="12">
        <v>0</v>
      </c>
      <c r="F29" s="12">
        <v>0</v>
      </c>
      <c r="G29" s="12">
        <v>0</v>
      </c>
      <c r="H29" s="12">
        <v>0</v>
      </c>
    </row>
    <row r="30" spans="1:8" ht="15" customHeight="1">
      <c r="A30" s="10">
        <f t="shared" si="0"/>
        <v>30</v>
      </c>
      <c r="B30" s="11" t="s">
        <v>28</v>
      </c>
      <c r="C30" s="12" t="s">
        <v>28</v>
      </c>
      <c r="D30" s="11" t="s">
        <v>46</v>
      </c>
      <c r="E30" s="12">
        <v>0</v>
      </c>
      <c r="F30" s="12">
        <v>0</v>
      </c>
      <c r="G30" s="12">
        <v>0</v>
      </c>
      <c r="H30" s="12">
        <v>0</v>
      </c>
    </row>
    <row r="31" spans="1:8" ht="15" customHeight="1">
      <c r="A31" s="10">
        <f t="shared" si="0"/>
        <v>31</v>
      </c>
      <c r="B31" s="11" t="s">
        <v>28</v>
      </c>
      <c r="C31" s="12" t="s">
        <v>28</v>
      </c>
      <c r="D31" s="11" t="s">
        <v>47</v>
      </c>
      <c r="E31" s="12">
        <v>0</v>
      </c>
      <c r="F31" s="12">
        <v>0</v>
      </c>
      <c r="G31" s="12">
        <v>0</v>
      </c>
      <c r="H31" s="12">
        <v>0</v>
      </c>
    </row>
    <row r="32" spans="1:8" ht="15" customHeight="1">
      <c r="A32" s="10">
        <f t="shared" si="0"/>
        <v>32</v>
      </c>
      <c r="B32" s="11" t="s">
        <v>28</v>
      </c>
      <c r="C32" s="12" t="s">
        <v>28</v>
      </c>
      <c r="D32" s="11" t="s">
        <v>48</v>
      </c>
      <c r="E32" s="12">
        <v>0</v>
      </c>
      <c r="F32" s="12">
        <v>0</v>
      </c>
      <c r="G32" s="12">
        <v>0</v>
      </c>
      <c r="H32" s="12">
        <v>0</v>
      </c>
    </row>
    <row r="33" spans="1:8" ht="15" customHeight="1">
      <c r="A33" s="10">
        <f t="shared" si="0"/>
        <v>33</v>
      </c>
      <c r="B33" s="11" t="s">
        <v>28</v>
      </c>
      <c r="C33" s="12" t="s">
        <v>28</v>
      </c>
      <c r="D33" s="11" t="s">
        <v>49</v>
      </c>
      <c r="E33" s="12">
        <v>0</v>
      </c>
      <c r="F33" s="12">
        <v>0</v>
      </c>
      <c r="G33" s="12">
        <v>0</v>
      </c>
      <c r="H33" s="12">
        <v>0</v>
      </c>
    </row>
    <row r="34" spans="1:8" ht="15" customHeight="1">
      <c r="A34" s="10">
        <f t="shared" si="0"/>
        <v>34</v>
      </c>
      <c r="B34" s="11" t="s">
        <v>28</v>
      </c>
      <c r="C34" s="12" t="s">
        <v>28</v>
      </c>
      <c r="D34" s="11" t="s">
        <v>50</v>
      </c>
      <c r="E34" s="12">
        <v>0</v>
      </c>
      <c r="F34" s="12">
        <v>0</v>
      </c>
      <c r="G34" s="12">
        <v>0</v>
      </c>
      <c r="H34" s="12">
        <v>0</v>
      </c>
    </row>
    <row r="35" spans="1:8" ht="15" customHeight="1">
      <c r="A35" s="10">
        <f t="shared" si="0"/>
        <v>35</v>
      </c>
      <c r="B35" s="11" t="s">
        <v>51</v>
      </c>
      <c r="C35" s="12">
        <v>3120511.24</v>
      </c>
      <c r="D35" s="11" t="s">
        <v>52</v>
      </c>
      <c r="E35" s="12">
        <v>3120511.24</v>
      </c>
      <c r="F35" s="12">
        <v>3120511.24</v>
      </c>
      <c r="G35" s="12">
        <v>0</v>
      </c>
      <c r="H35" s="12">
        <v>0</v>
      </c>
    </row>
    <row r="36" spans="1:8" ht="15" customHeight="1">
      <c r="A36" s="10">
        <f t="shared" si="0"/>
        <v>36</v>
      </c>
      <c r="B36" s="11" t="s">
        <v>119</v>
      </c>
      <c r="C36" s="12">
        <v>0</v>
      </c>
      <c r="D36" s="11" t="s">
        <v>56</v>
      </c>
      <c r="E36" s="12">
        <v>0</v>
      </c>
      <c r="F36" s="12">
        <v>0</v>
      </c>
      <c r="G36" s="12">
        <v>0</v>
      </c>
      <c r="H36" s="12">
        <v>0</v>
      </c>
    </row>
    <row r="37" spans="1:8" ht="15" customHeight="1">
      <c r="A37" s="10">
        <f t="shared" si="0"/>
        <v>37</v>
      </c>
      <c r="B37" s="11" t="s">
        <v>57</v>
      </c>
      <c r="C37" s="12">
        <v>3120511.24</v>
      </c>
      <c r="D37" s="11" t="s">
        <v>57</v>
      </c>
      <c r="E37" s="12">
        <v>3120511.24</v>
      </c>
      <c r="F37" s="12">
        <v>3120511.24</v>
      </c>
      <c r="G37" s="12">
        <v>0</v>
      </c>
      <c r="H37" s="12">
        <v>0</v>
      </c>
    </row>
  </sheetData>
  <sheetProtection/>
  <mergeCells count="7">
    <mergeCell ref="A1:H1"/>
    <mergeCell ref="A2:D2"/>
    <mergeCell ref="E2:F2"/>
    <mergeCell ref="G2:H2"/>
    <mergeCell ref="B3:C3"/>
    <mergeCell ref="D3:H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9"/>
  <sheetViews>
    <sheetView showZeros="0" workbookViewId="0" topLeftCell="A1">
      <selection activeCell="C7" sqref="C7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  <col min="7" max="16384" width="10" style="0" customWidth="1"/>
  </cols>
  <sheetData>
    <row r="1" spans="1:6" s="37" customFormat="1" ht="37.5" customHeight="1">
      <c r="A1" s="39" t="s">
        <v>120</v>
      </c>
      <c r="B1" s="40"/>
      <c r="C1" s="40"/>
      <c r="D1" s="40"/>
      <c r="E1" s="41"/>
      <c r="F1" s="40"/>
    </row>
    <row r="2" spans="1:6" s="37" customFormat="1" ht="15" customHeight="1">
      <c r="A2" s="44" t="s">
        <v>1</v>
      </c>
      <c r="B2" s="43"/>
      <c r="C2" s="45"/>
      <c r="D2" s="43"/>
      <c r="E2" s="45" t="s">
        <v>2</v>
      </c>
      <c r="F2" s="45" t="s">
        <v>3</v>
      </c>
    </row>
    <row r="3" spans="1:6" s="37" customFormat="1" ht="15" customHeight="1">
      <c r="A3" s="43" t="s">
        <v>4</v>
      </c>
      <c r="B3" s="43" t="s">
        <v>59</v>
      </c>
      <c r="C3" s="43"/>
      <c r="D3" s="43" t="s">
        <v>77</v>
      </c>
      <c r="E3" s="43" t="s">
        <v>106</v>
      </c>
      <c r="F3" s="43" t="s">
        <v>107</v>
      </c>
    </row>
    <row r="4" spans="1:6" s="37" customFormat="1" ht="15" customHeight="1">
      <c r="A4" s="43"/>
      <c r="B4" s="43" t="s">
        <v>67</v>
      </c>
      <c r="C4" s="43" t="s">
        <v>68</v>
      </c>
      <c r="D4" s="43"/>
      <c r="E4" s="43"/>
      <c r="F4" s="43"/>
    </row>
    <row r="5" spans="1:6" s="37" customFormat="1" ht="15" customHeight="1">
      <c r="A5" s="43" t="s">
        <v>9</v>
      </c>
      <c r="B5" s="43" t="s">
        <v>10</v>
      </c>
      <c r="C5" s="43" t="s">
        <v>11</v>
      </c>
      <c r="D5" s="43" t="s">
        <v>12</v>
      </c>
      <c r="E5" s="43" t="s">
        <v>13</v>
      </c>
      <c r="F5" s="43" t="s">
        <v>71</v>
      </c>
    </row>
    <row r="6" spans="1:6" ht="15" customHeight="1">
      <c r="A6" s="10">
        <f aca="true" t="shared" si="0" ref="A6:A19">ROW()</f>
        <v>6</v>
      </c>
      <c r="B6" s="11" t="s">
        <v>28</v>
      </c>
      <c r="C6" s="11" t="s">
        <v>77</v>
      </c>
      <c r="D6" s="12">
        <v>3120511.24</v>
      </c>
      <c r="E6" s="12">
        <v>739711.24</v>
      </c>
      <c r="F6" s="12">
        <v>2380800</v>
      </c>
    </row>
    <row r="7" spans="1:6" ht="15" customHeight="1">
      <c r="A7" s="10">
        <f t="shared" si="0"/>
        <v>7</v>
      </c>
      <c r="B7" s="11" t="s">
        <v>78</v>
      </c>
      <c r="C7" s="11" t="s">
        <v>79</v>
      </c>
      <c r="D7" s="12">
        <v>2922086.29</v>
      </c>
      <c r="E7" s="12">
        <v>541286.29</v>
      </c>
      <c r="F7" s="12">
        <v>2380800</v>
      </c>
    </row>
    <row r="8" spans="1:6" ht="15" customHeight="1">
      <c r="A8" s="10">
        <f t="shared" si="0"/>
        <v>8</v>
      </c>
      <c r="B8" s="11" t="s">
        <v>80</v>
      </c>
      <c r="C8" s="11" t="s">
        <v>81</v>
      </c>
      <c r="D8" s="12">
        <v>2922086.29</v>
      </c>
      <c r="E8" s="12">
        <v>541286.29</v>
      </c>
      <c r="F8" s="12">
        <v>2380800</v>
      </c>
    </row>
    <row r="9" spans="1:6" ht="15" customHeight="1">
      <c r="A9" s="10">
        <f t="shared" si="0"/>
        <v>9</v>
      </c>
      <c r="B9" s="11" t="s">
        <v>82</v>
      </c>
      <c r="C9" s="11" t="s">
        <v>83</v>
      </c>
      <c r="D9" s="12">
        <v>2922086.29</v>
      </c>
      <c r="E9" s="12">
        <v>541286.29</v>
      </c>
      <c r="F9" s="12">
        <v>2380800</v>
      </c>
    </row>
    <row r="10" spans="1:6" ht="15" customHeight="1">
      <c r="A10" s="10">
        <f t="shared" si="0"/>
        <v>10</v>
      </c>
      <c r="B10" s="11" t="s">
        <v>84</v>
      </c>
      <c r="C10" s="11" t="s">
        <v>85</v>
      </c>
      <c r="D10" s="12">
        <v>73405.76</v>
      </c>
      <c r="E10" s="12">
        <v>73405.76</v>
      </c>
      <c r="F10" s="12">
        <v>0</v>
      </c>
    </row>
    <row r="11" spans="1:6" ht="15" customHeight="1">
      <c r="A11" s="10">
        <f t="shared" si="0"/>
        <v>11</v>
      </c>
      <c r="B11" s="11" t="s">
        <v>86</v>
      </c>
      <c r="C11" s="11" t="s">
        <v>87</v>
      </c>
      <c r="D11" s="12">
        <v>73405.76</v>
      </c>
      <c r="E11" s="12">
        <v>73405.76</v>
      </c>
      <c r="F11" s="12">
        <v>0</v>
      </c>
    </row>
    <row r="12" spans="1:6" ht="15" customHeight="1">
      <c r="A12" s="10">
        <f t="shared" si="0"/>
        <v>12</v>
      </c>
      <c r="B12" s="11" t="s">
        <v>88</v>
      </c>
      <c r="C12" s="11" t="s">
        <v>89</v>
      </c>
      <c r="D12" s="12">
        <v>73405.76</v>
      </c>
      <c r="E12" s="12">
        <v>73405.76</v>
      </c>
      <c r="F12" s="12">
        <v>0</v>
      </c>
    </row>
    <row r="13" spans="1:6" ht="15" customHeight="1">
      <c r="A13" s="10">
        <f t="shared" si="0"/>
        <v>13</v>
      </c>
      <c r="B13" s="11" t="s">
        <v>90</v>
      </c>
      <c r="C13" s="11" t="s">
        <v>91</v>
      </c>
      <c r="D13" s="12">
        <v>69964.87</v>
      </c>
      <c r="E13" s="12">
        <v>69964.87</v>
      </c>
      <c r="F13" s="12">
        <v>0</v>
      </c>
    </row>
    <row r="14" spans="1:6" ht="15" customHeight="1">
      <c r="A14" s="10">
        <f t="shared" si="0"/>
        <v>14</v>
      </c>
      <c r="B14" s="11" t="s">
        <v>92</v>
      </c>
      <c r="C14" s="11" t="s">
        <v>93</v>
      </c>
      <c r="D14" s="12">
        <v>69964.87</v>
      </c>
      <c r="E14" s="12">
        <v>69964.87</v>
      </c>
      <c r="F14" s="12">
        <v>0</v>
      </c>
    </row>
    <row r="15" spans="1:6" ht="15" customHeight="1">
      <c r="A15" s="10">
        <f t="shared" si="0"/>
        <v>15</v>
      </c>
      <c r="B15" s="11" t="s">
        <v>94</v>
      </c>
      <c r="C15" s="11" t="s">
        <v>95</v>
      </c>
      <c r="D15" s="12">
        <v>35555.92</v>
      </c>
      <c r="E15" s="12">
        <v>35555.92</v>
      </c>
      <c r="F15" s="12">
        <v>0</v>
      </c>
    </row>
    <row r="16" spans="1:6" ht="15" customHeight="1">
      <c r="A16" s="10">
        <f t="shared" si="0"/>
        <v>16</v>
      </c>
      <c r="B16" s="11" t="s">
        <v>96</v>
      </c>
      <c r="C16" s="11" t="s">
        <v>97</v>
      </c>
      <c r="D16" s="12">
        <v>34408.95</v>
      </c>
      <c r="E16" s="12">
        <v>34408.95</v>
      </c>
      <c r="F16" s="12">
        <v>0</v>
      </c>
    </row>
    <row r="17" spans="1:6" ht="15" customHeight="1">
      <c r="A17" s="10">
        <f t="shared" si="0"/>
        <v>17</v>
      </c>
      <c r="B17" s="11" t="s">
        <v>98</v>
      </c>
      <c r="C17" s="11" t="s">
        <v>99</v>
      </c>
      <c r="D17" s="12">
        <v>55054.32</v>
      </c>
      <c r="E17" s="12">
        <v>55054.32</v>
      </c>
      <c r="F17" s="12">
        <v>0</v>
      </c>
    </row>
    <row r="18" spans="1:6" ht="15" customHeight="1">
      <c r="A18" s="10">
        <f t="shared" si="0"/>
        <v>18</v>
      </c>
      <c r="B18" s="11" t="s">
        <v>100</v>
      </c>
      <c r="C18" s="11" t="s">
        <v>101</v>
      </c>
      <c r="D18" s="12">
        <v>55054.32</v>
      </c>
      <c r="E18" s="12">
        <v>55054.32</v>
      </c>
      <c r="F18" s="12">
        <v>0</v>
      </c>
    </row>
    <row r="19" spans="1:6" ht="15" customHeight="1">
      <c r="A19" s="10">
        <f t="shared" si="0"/>
        <v>19</v>
      </c>
      <c r="B19" s="11" t="s">
        <v>102</v>
      </c>
      <c r="C19" s="11" t="s">
        <v>103</v>
      </c>
      <c r="D19" s="12">
        <v>55054.32</v>
      </c>
      <c r="E19" s="12">
        <v>55054.32</v>
      </c>
      <c r="F19" s="12">
        <v>0</v>
      </c>
    </row>
  </sheetData>
  <sheetProtection/>
  <mergeCells count="7">
    <mergeCell ref="A1:F1"/>
    <mergeCell ref="A2:D2"/>
    <mergeCell ref="B3:C3"/>
    <mergeCell ref="A3:A4"/>
    <mergeCell ref="D3:D4"/>
    <mergeCell ref="E3:E4"/>
    <mergeCell ref="F3:F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9"/>
  <sheetViews>
    <sheetView showZeros="0" workbookViewId="0" topLeftCell="A1">
      <selection activeCell="A2" sqref="A2:D2"/>
    </sheetView>
  </sheetViews>
  <sheetFormatPr defaultColWidth="9.33203125" defaultRowHeight="15" customHeight="1"/>
  <cols>
    <col min="1" max="1" width="8.33203125" style="2" customWidth="1"/>
    <col min="2" max="2" width="19.16015625" style="3" customWidth="1"/>
    <col min="3" max="3" width="33.33203125" style="3" customWidth="1"/>
    <col min="4" max="6" width="33.33203125" style="4" customWidth="1"/>
    <col min="7" max="16384" width="10" style="0" customWidth="1"/>
  </cols>
  <sheetData>
    <row r="1" spans="1:6" s="37" customFormat="1" ht="37.5" customHeight="1">
      <c r="A1" s="39" t="s">
        <v>121</v>
      </c>
      <c r="B1" s="40"/>
      <c r="C1" s="40"/>
      <c r="D1" s="40"/>
      <c r="E1" s="41"/>
      <c r="F1" s="40"/>
    </row>
    <row r="2" spans="1:6" s="38" customFormat="1" ht="15" customHeight="1">
      <c r="A2" s="42" t="s">
        <v>1</v>
      </c>
      <c r="B2" s="40"/>
      <c r="C2" s="41"/>
      <c r="D2" s="40"/>
      <c r="E2" s="41" t="s">
        <v>2</v>
      </c>
      <c r="F2" s="41" t="s">
        <v>3</v>
      </c>
    </row>
    <row r="3" spans="1:6" s="37" customFormat="1" ht="15" customHeight="1">
      <c r="A3" s="43" t="s">
        <v>4</v>
      </c>
      <c r="B3" s="43" t="s">
        <v>59</v>
      </c>
      <c r="C3" s="43"/>
      <c r="D3" s="43" t="s">
        <v>106</v>
      </c>
      <c r="E3" s="43"/>
      <c r="F3" s="43"/>
    </row>
    <row r="4" spans="1:6" s="37" customFormat="1" ht="15" customHeight="1">
      <c r="A4" s="43"/>
      <c r="B4" s="43" t="s">
        <v>122</v>
      </c>
      <c r="C4" s="43" t="s">
        <v>68</v>
      </c>
      <c r="D4" s="43" t="s">
        <v>77</v>
      </c>
      <c r="E4" s="43" t="s">
        <v>123</v>
      </c>
      <c r="F4" s="43" t="s">
        <v>124</v>
      </c>
    </row>
    <row r="5" spans="1:6" s="37" customFormat="1" ht="15" customHeight="1">
      <c r="A5" s="43" t="s">
        <v>9</v>
      </c>
      <c r="B5" s="43" t="s">
        <v>10</v>
      </c>
      <c r="C5" s="43" t="s">
        <v>11</v>
      </c>
      <c r="D5" s="43" t="s">
        <v>12</v>
      </c>
      <c r="E5" s="43" t="s">
        <v>13</v>
      </c>
      <c r="F5" s="43" t="s">
        <v>71</v>
      </c>
    </row>
    <row r="6" spans="1:6" ht="15" customHeight="1">
      <c r="A6" s="10">
        <f aca="true" t="shared" si="0" ref="A6:A29">ROW()</f>
        <v>6</v>
      </c>
      <c r="B6" s="11" t="s">
        <v>28</v>
      </c>
      <c r="C6" s="11" t="s">
        <v>77</v>
      </c>
      <c r="D6" s="12">
        <v>739711.24</v>
      </c>
      <c r="E6" s="12">
        <v>703394.48</v>
      </c>
      <c r="F6" s="12">
        <v>36316.76</v>
      </c>
    </row>
    <row r="7" spans="1:6" ht="15" customHeight="1">
      <c r="A7" s="10">
        <f t="shared" si="0"/>
        <v>7</v>
      </c>
      <c r="B7" s="11" t="s">
        <v>125</v>
      </c>
      <c r="C7" s="11" t="s">
        <v>126</v>
      </c>
      <c r="D7" s="12">
        <v>701714.48</v>
      </c>
      <c r="E7" s="12">
        <v>701714.48</v>
      </c>
      <c r="F7" s="12">
        <v>0</v>
      </c>
    </row>
    <row r="8" spans="1:6" ht="15" customHeight="1">
      <c r="A8" s="10">
        <f t="shared" si="0"/>
        <v>8</v>
      </c>
      <c r="B8" s="11" t="s">
        <v>127</v>
      </c>
      <c r="C8" s="11" t="s">
        <v>128</v>
      </c>
      <c r="D8" s="12">
        <v>246264</v>
      </c>
      <c r="E8" s="12">
        <v>246264</v>
      </c>
      <c r="F8" s="12">
        <v>0</v>
      </c>
    </row>
    <row r="9" spans="1:6" ht="15" customHeight="1">
      <c r="A9" s="10">
        <f t="shared" si="0"/>
        <v>9</v>
      </c>
      <c r="B9" s="11" t="s">
        <v>129</v>
      </c>
      <c r="C9" s="11" t="s">
        <v>130</v>
      </c>
      <c r="D9" s="12">
        <v>38998.1</v>
      </c>
      <c r="E9" s="12">
        <v>38998.1</v>
      </c>
      <c r="F9" s="12">
        <v>0</v>
      </c>
    </row>
    <row r="10" spans="1:6" ht="15" customHeight="1">
      <c r="A10" s="10">
        <f t="shared" si="0"/>
        <v>10</v>
      </c>
      <c r="B10" s="11" t="s">
        <v>131</v>
      </c>
      <c r="C10" s="11" t="s">
        <v>132</v>
      </c>
      <c r="D10" s="12">
        <v>212522</v>
      </c>
      <c r="E10" s="12">
        <v>212522</v>
      </c>
      <c r="F10" s="12">
        <v>0</v>
      </c>
    </row>
    <row r="11" spans="1:6" ht="15" customHeight="1">
      <c r="A11" s="10">
        <f t="shared" si="0"/>
        <v>11</v>
      </c>
      <c r="B11" s="11" t="s">
        <v>133</v>
      </c>
      <c r="C11" s="11" t="s">
        <v>134</v>
      </c>
      <c r="D11" s="12">
        <v>73405.76</v>
      </c>
      <c r="E11" s="12">
        <v>73405.76</v>
      </c>
      <c r="F11" s="12">
        <v>0</v>
      </c>
    </row>
    <row r="12" spans="1:6" ht="15" customHeight="1">
      <c r="A12" s="10">
        <f t="shared" si="0"/>
        <v>12</v>
      </c>
      <c r="B12" s="11" t="s">
        <v>135</v>
      </c>
      <c r="C12" s="11" t="s">
        <v>136</v>
      </c>
      <c r="D12" s="12">
        <v>35555.92</v>
      </c>
      <c r="E12" s="12">
        <v>35555.92</v>
      </c>
      <c r="F12" s="12">
        <v>0</v>
      </c>
    </row>
    <row r="13" spans="1:6" ht="15" customHeight="1">
      <c r="A13" s="10">
        <f t="shared" si="0"/>
        <v>13</v>
      </c>
      <c r="B13" s="11" t="s">
        <v>137</v>
      </c>
      <c r="C13" s="11" t="s">
        <v>138</v>
      </c>
      <c r="D13" s="12">
        <v>34408.95</v>
      </c>
      <c r="E13" s="12">
        <v>34408.95</v>
      </c>
      <c r="F13" s="12">
        <v>0</v>
      </c>
    </row>
    <row r="14" spans="1:6" ht="15" customHeight="1">
      <c r="A14" s="10">
        <f t="shared" si="0"/>
        <v>14</v>
      </c>
      <c r="B14" s="11" t="s">
        <v>139</v>
      </c>
      <c r="C14" s="11" t="s">
        <v>140</v>
      </c>
      <c r="D14" s="12">
        <v>5505.43</v>
      </c>
      <c r="E14" s="12">
        <v>5505.43</v>
      </c>
      <c r="F14" s="12">
        <v>0</v>
      </c>
    </row>
    <row r="15" spans="1:6" ht="15" customHeight="1">
      <c r="A15" s="10">
        <f t="shared" si="0"/>
        <v>15</v>
      </c>
      <c r="B15" s="11" t="s">
        <v>141</v>
      </c>
      <c r="C15" s="11" t="s">
        <v>103</v>
      </c>
      <c r="D15" s="12">
        <v>55054.32</v>
      </c>
      <c r="E15" s="12">
        <v>55054.32</v>
      </c>
      <c r="F15" s="12">
        <v>0</v>
      </c>
    </row>
    <row r="16" spans="1:6" ht="15" customHeight="1">
      <c r="A16" s="10">
        <f t="shared" si="0"/>
        <v>16</v>
      </c>
      <c r="B16" s="11" t="s">
        <v>142</v>
      </c>
      <c r="C16" s="11" t="s">
        <v>143</v>
      </c>
      <c r="D16" s="12">
        <v>36316.76</v>
      </c>
      <c r="E16" s="12">
        <v>0</v>
      </c>
      <c r="F16" s="12">
        <v>36316.76</v>
      </c>
    </row>
    <row r="17" spans="1:6" ht="15" customHeight="1">
      <c r="A17" s="10">
        <f t="shared" si="0"/>
        <v>17</v>
      </c>
      <c r="B17" s="11" t="s">
        <v>144</v>
      </c>
      <c r="C17" s="11" t="s">
        <v>145</v>
      </c>
      <c r="D17" s="12">
        <v>6540</v>
      </c>
      <c r="E17" s="12">
        <v>0</v>
      </c>
      <c r="F17" s="12">
        <v>6540</v>
      </c>
    </row>
    <row r="18" spans="1:6" ht="15" customHeight="1">
      <c r="A18" s="10">
        <f t="shared" si="0"/>
        <v>18</v>
      </c>
      <c r="B18" s="11" t="s">
        <v>146</v>
      </c>
      <c r="C18" s="11" t="s">
        <v>147</v>
      </c>
      <c r="D18" s="12">
        <v>360</v>
      </c>
      <c r="E18" s="12">
        <v>0</v>
      </c>
      <c r="F18" s="12">
        <v>360</v>
      </c>
    </row>
    <row r="19" spans="1:6" ht="15" customHeight="1">
      <c r="A19" s="10">
        <f t="shared" si="0"/>
        <v>19</v>
      </c>
      <c r="B19" s="11" t="s">
        <v>148</v>
      </c>
      <c r="C19" s="11" t="s">
        <v>149</v>
      </c>
      <c r="D19" s="12">
        <v>7050</v>
      </c>
      <c r="E19" s="12">
        <v>0</v>
      </c>
      <c r="F19" s="12">
        <v>7050</v>
      </c>
    </row>
    <row r="20" spans="1:6" ht="15" customHeight="1">
      <c r="A20" s="10">
        <f t="shared" si="0"/>
        <v>20</v>
      </c>
      <c r="B20" s="11" t="s">
        <v>150</v>
      </c>
      <c r="C20" s="11" t="s">
        <v>151</v>
      </c>
      <c r="D20" s="12">
        <v>1500</v>
      </c>
      <c r="E20" s="12">
        <v>0</v>
      </c>
      <c r="F20" s="12">
        <v>1500</v>
      </c>
    </row>
    <row r="21" spans="1:6" ht="15" customHeight="1">
      <c r="A21" s="10">
        <f t="shared" si="0"/>
        <v>21</v>
      </c>
      <c r="B21" s="11" t="s">
        <v>152</v>
      </c>
      <c r="C21" s="11" t="s">
        <v>153</v>
      </c>
      <c r="D21" s="12">
        <v>750</v>
      </c>
      <c r="E21" s="12">
        <v>0</v>
      </c>
      <c r="F21" s="12">
        <v>750</v>
      </c>
    </row>
    <row r="22" spans="1:6" ht="15" customHeight="1">
      <c r="A22" s="10">
        <f t="shared" si="0"/>
        <v>22</v>
      </c>
      <c r="B22" s="11" t="s">
        <v>154</v>
      </c>
      <c r="C22" s="11" t="s">
        <v>155</v>
      </c>
      <c r="D22" s="12">
        <v>3300</v>
      </c>
      <c r="E22" s="12">
        <v>0</v>
      </c>
      <c r="F22" s="12">
        <v>3300</v>
      </c>
    </row>
    <row r="23" spans="1:6" ht="15" customHeight="1">
      <c r="A23" s="10">
        <f t="shared" si="0"/>
        <v>23</v>
      </c>
      <c r="B23" s="11" t="s">
        <v>156</v>
      </c>
      <c r="C23" s="11" t="s">
        <v>157</v>
      </c>
      <c r="D23" s="12">
        <v>249</v>
      </c>
      <c r="E23" s="12">
        <v>0</v>
      </c>
      <c r="F23" s="12">
        <v>249</v>
      </c>
    </row>
    <row r="24" spans="1:6" ht="15" customHeight="1">
      <c r="A24" s="10">
        <f t="shared" si="0"/>
        <v>24</v>
      </c>
      <c r="B24" s="11" t="s">
        <v>158</v>
      </c>
      <c r="C24" s="11" t="s">
        <v>159</v>
      </c>
      <c r="D24" s="12">
        <v>9586.16</v>
      </c>
      <c r="E24" s="12">
        <v>0</v>
      </c>
      <c r="F24" s="12">
        <v>9586.16</v>
      </c>
    </row>
    <row r="25" spans="1:6" ht="15" customHeight="1">
      <c r="A25" s="10">
        <f t="shared" si="0"/>
        <v>25</v>
      </c>
      <c r="B25" s="11" t="s">
        <v>160</v>
      </c>
      <c r="C25" s="11" t="s">
        <v>161</v>
      </c>
      <c r="D25" s="12">
        <v>6156.6</v>
      </c>
      <c r="E25" s="12">
        <v>0</v>
      </c>
      <c r="F25" s="12">
        <v>6156.6</v>
      </c>
    </row>
    <row r="26" spans="1:6" ht="15" customHeight="1">
      <c r="A26" s="10">
        <f t="shared" si="0"/>
        <v>26</v>
      </c>
      <c r="B26" s="11" t="s">
        <v>162</v>
      </c>
      <c r="C26" s="11" t="s">
        <v>163</v>
      </c>
      <c r="D26" s="12">
        <v>825</v>
      </c>
      <c r="E26" s="12">
        <v>0</v>
      </c>
      <c r="F26" s="12">
        <v>825</v>
      </c>
    </row>
    <row r="27" spans="1:6" ht="15" customHeight="1">
      <c r="A27" s="10">
        <f t="shared" si="0"/>
        <v>27</v>
      </c>
      <c r="B27" s="11" t="s">
        <v>164</v>
      </c>
      <c r="C27" s="11" t="s">
        <v>165</v>
      </c>
      <c r="D27" s="12">
        <v>1680</v>
      </c>
      <c r="E27" s="12">
        <v>1680</v>
      </c>
      <c r="F27" s="12">
        <v>0</v>
      </c>
    </row>
    <row r="28" spans="1:6" ht="15" customHeight="1">
      <c r="A28" s="10">
        <f t="shared" si="0"/>
        <v>28</v>
      </c>
      <c r="B28" s="11" t="s">
        <v>166</v>
      </c>
      <c r="C28" s="11" t="s">
        <v>167</v>
      </c>
      <c r="D28" s="12">
        <v>240</v>
      </c>
      <c r="E28" s="12">
        <v>240</v>
      </c>
      <c r="F28" s="12">
        <v>0</v>
      </c>
    </row>
    <row r="29" spans="1:6" ht="15" customHeight="1">
      <c r="A29" s="10">
        <f t="shared" si="0"/>
        <v>29</v>
      </c>
      <c r="B29" s="11" t="s">
        <v>168</v>
      </c>
      <c r="C29" s="11" t="s">
        <v>169</v>
      </c>
      <c r="D29" s="12">
        <v>1440</v>
      </c>
      <c r="E29" s="12">
        <v>1440</v>
      </c>
      <c r="F29" s="12">
        <v>0</v>
      </c>
    </row>
  </sheetData>
  <sheetProtection/>
  <mergeCells count="5">
    <mergeCell ref="A1:F1"/>
    <mergeCell ref="A2:D2"/>
    <mergeCell ref="B3:C3"/>
    <mergeCell ref="D3:F3"/>
    <mergeCell ref="A3:A4"/>
  </mergeCells>
  <printOptions/>
  <pageMargins left="0.7083333333333334" right="0.7083333333333334" top="0.7479166666666667" bottom="0.7479166666666667" header="0.3145833333333333" footer="0.3145833333333333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Zeros="0" workbookViewId="0" topLeftCell="A1">
      <selection activeCell="D3" sqref="D3:D4"/>
    </sheetView>
  </sheetViews>
  <sheetFormatPr defaultColWidth="9.33203125" defaultRowHeight="11.25"/>
  <cols>
    <col min="1" max="1" width="8.5" style="0" customWidth="1"/>
    <col min="2" max="2" width="16.16015625" style="0" customWidth="1"/>
    <col min="3" max="3" width="49.16015625" style="0" customWidth="1"/>
    <col min="4" max="6" width="27.33203125" style="0" customWidth="1"/>
  </cols>
  <sheetData>
    <row r="1" spans="1:6" s="26" customFormat="1" ht="45.75" customHeight="1">
      <c r="A1" s="15" t="s">
        <v>170</v>
      </c>
      <c r="B1" s="29">
        <f>""</f>
      </c>
      <c r="C1" s="29">
        <f>""</f>
      </c>
      <c r="D1" s="29">
        <f>""</f>
      </c>
      <c r="E1" s="30">
        <f>""</f>
      </c>
      <c r="F1" s="29">
        <f>""</f>
      </c>
    </row>
    <row r="2" spans="1:6" s="27" customFormat="1" ht="21.75" customHeight="1">
      <c r="A2" s="18" t="s">
        <v>1</v>
      </c>
      <c r="B2" s="20">
        <f>""</f>
      </c>
      <c r="C2" s="20" t="s">
        <v>171</v>
      </c>
      <c r="D2" s="20">
        <f>""</f>
      </c>
      <c r="E2" s="18" t="s">
        <v>2</v>
      </c>
      <c r="F2" s="21" t="s">
        <v>3</v>
      </c>
    </row>
    <row r="3" spans="1:6" s="27" customFormat="1" ht="18.75" customHeight="1">
      <c r="A3" s="22" t="s">
        <v>4</v>
      </c>
      <c r="B3" s="22" t="s">
        <v>59</v>
      </c>
      <c r="C3" s="22">
        <f>""</f>
      </c>
      <c r="D3" s="22" t="s">
        <v>77</v>
      </c>
      <c r="E3" s="22" t="s">
        <v>106</v>
      </c>
      <c r="F3" s="22" t="s">
        <v>107</v>
      </c>
    </row>
    <row r="4" spans="1:6" s="27" customFormat="1" ht="28.5" customHeight="1">
      <c r="A4" s="22" t="s">
        <v>9</v>
      </c>
      <c r="B4" s="22" t="s">
        <v>67</v>
      </c>
      <c r="C4" s="22" t="s">
        <v>68</v>
      </c>
      <c r="D4" s="22">
        <f>""</f>
      </c>
      <c r="E4" s="22">
        <f>""</f>
      </c>
      <c r="F4" s="22" t="s">
        <v>172</v>
      </c>
    </row>
    <row r="5" spans="1:6" s="27" customFormat="1" ht="18.75" customHeight="1">
      <c r="A5" s="22" t="s">
        <v>9</v>
      </c>
      <c r="B5" s="22" t="s">
        <v>10</v>
      </c>
      <c r="C5" s="22" t="s">
        <v>11</v>
      </c>
      <c r="D5" s="22" t="s">
        <v>12</v>
      </c>
      <c r="E5" s="22" t="s">
        <v>13</v>
      </c>
      <c r="F5" s="22" t="s">
        <v>71</v>
      </c>
    </row>
    <row r="6" spans="1:6" s="27" customFormat="1" ht="18.75" customHeight="1">
      <c r="A6" s="31"/>
      <c r="B6" s="31"/>
      <c r="C6" s="31"/>
      <c r="D6" s="31"/>
      <c r="E6" s="31"/>
      <c r="F6" s="31"/>
    </row>
    <row r="7" spans="1:6" s="27" customFormat="1" ht="18.75" customHeight="1">
      <c r="A7" s="31"/>
      <c r="B7" s="31"/>
      <c r="C7" s="31"/>
      <c r="D7" s="31"/>
      <c r="E7" s="31"/>
      <c r="F7" s="31"/>
    </row>
    <row r="8" spans="1:6" s="27" customFormat="1" ht="18.75" customHeight="1">
      <c r="A8" s="31"/>
      <c r="B8" s="31"/>
      <c r="C8" s="31"/>
      <c r="D8" s="31"/>
      <c r="E8" s="31"/>
      <c r="F8" s="31"/>
    </row>
    <row r="9" spans="1:6" s="28" customFormat="1" ht="18.75" customHeight="1">
      <c r="A9" s="32"/>
      <c r="B9" s="33" t="s">
        <v>28</v>
      </c>
      <c r="C9" s="34"/>
      <c r="D9" s="35">
        <v>0</v>
      </c>
      <c r="E9" s="35">
        <v>0</v>
      </c>
      <c r="F9" s="35">
        <v>0</v>
      </c>
    </row>
    <row r="10" s="28" customFormat="1" ht="13.5"/>
    <row r="11" spans="1:6" s="28" customFormat="1" ht="19.5" customHeight="1">
      <c r="A11" s="36" t="s">
        <v>173</v>
      </c>
      <c r="B11" s="36"/>
      <c r="C11" s="36"/>
      <c r="D11" s="36"/>
      <c r="E11" s="36"/>
      <c r="F11" s="36"/>
    </row>
  </sheetData>
  <sheetProtection/>
  <mergeCells count="8">
    <mergeCell ref="A1:F1"/>
    <mergeCell ref="A2:D2"/>
    <mergeCell ref="B3:C3"/>
    <mergeCell ref="A11:F11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workbookViewId="0" topLeftCell="A1">
      <selection activeCell="E3" sqref="E3:E4"/>
    </sheetView>
  </sheetViews>
  <sheetFormatPr defaultColWidth="9.33203125" defaultRowHeight="11.25"/>
  <cols>
    <col min="1" max="1" width="11" style="0" customWidth="1"/>
    <col min="2" max="2" width="16.16015625" style="0" customWidth="1"/>
    <col min="3" max="3" width="47.5" style="0" customWidth="1"/>
    <col min="4" max="6" width="27.5" style="0" customWidth="1"/>
  </cols>
  <sheetData>
    <row r="1" spans="1:6" s="13" customFormat="1" ht="39" customHeight="1">
      <c r="A1" s="15" t="s">
        <v>174</v>
      </c>
      <c r="B1" s="16"/>
      <c r="C1" s="16"/>
      <c r="D1" s="16"/>
      <c r="E1" s="17"/>
      <c r="F1" s="16"/>
    </row>
    <row r="2" spans="1:6" s="14" customFormat="1" ht="24.75" customHeight="1">
      <c r="A2" s="18" t="s">
        <v>1</v>
      </c>
      <c r="B2" s="19"/>
      <c r="C2" s="20" t="s">
        <v>171</v>
      </c>
      <c r="D2" s="19"/>
      <c r="E2" s="18" t="s">
        <v>2</v>
      </c>
      <c r="F2" s="21" t="s">
        <v>3</v>
      </c>
    </row>
    <row r="3" spans="1:6" s="14" customFormat="1" ht="21" customHeight="1">
      <c r="A3" s="22" t="s">
        <v>4</v>
      </c>
      <c r="B3" s="22" t="s">
        <v>59</v>
      </c>
      <c r="C3" s="23"/>
      <c r="D3" s="22" t="s">
        <v>77</v>
      </c>
      <c r="E3" s="22" t="s">
        <v>106</v>
      </c>
      <c r="F3" s="22" t="s">
        <v>107</v>
      </c>
    </row>
    <row r="4" spans="1:6" s="14" customFormat="1" ht="27" customHeight="1">
      <c r="A4" s="22" t="s">
        <v>9</v>
      </c>
      <c r="B4" s="22" t="s">
        <v>67</v>
      </c>
      <c r="C4" s="22" t="s">
        <v>68</v>
      </c>
      <c r="D4" s="23"/>
      <c r="E4" s="23"/>
      <c r="F4" s="22" t="s">
        <v>172</v>
      </c>
    </row>
    <row r="5" spans="1:6" s="14" customFormat="1" ht="21" customHeight="1">
      <c r="A5" s="22" t="s">
        <v>9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</row>
    <row r="6" spans="1:6" ht="21" customHeight="1">
      <c r="A6" s="24"/>
      <c r="B6" s="24"/>
      <c r="C6" s="24"/>
      <c r="D6" s="24"/>
      <c r="E6" s="24"/>
      <c r="F6" s="24"/>
    </row>
    <row r="7" spans="1:6" ht="21" customHeight="1">
      <c r="A7" s="24"/>
      <c r="B7" s="24"/>
      <c r="C7" s="24"/>
      <c r="D7" s="24"/>
      <c r="E7" s="24"/>
      <c r="F7" s="24"/>
    </row>
    <row r="8" spans="1:6" ht="21" customHeight="1">
      <c r="A8" s="24"/>
      <c r="B8" s="24"/>
      <c r="C8" s="24"/>
      <c r="D8" s="24"/>
      <c r="E8" s="24"/>
      <c r="F8" s="24"/>
    </row>
    <row r="9" spans="1:6" ht="27" customHeight="1">
      <c r="A9" s="25" t="s">
        <v>175</v>
      </c>
      <c r="B9" s="25"/>
      <c r="C9" s="25"/>
      <c r="D9" s="25"/>
      <c r="E9" s="25"/>
      <c r="F9" s="25"/>
    </row>
  </sheetData>
  <sheetProtection/>
  <mergeCells count="8">
    <mergeCell ref="A1:F1"/>
    <mergeCell ref="A2:D2"/>
    <mergeCell ref="B3:C3"/>
    <mergeCell ref="A9:F9"/>
    <mergeCell ref="A3:A4"/>
    <mergeCell ref="D3:D4"/>
    <mergeCell ref="E3:E4"/>
    <mergeCell ref="F3:F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showZeros="0" tabSelected="1" workbookViewId="0" topLeftCell="A1">
      <selection activeCell="C11" sqref="C11"/>
    </sheetView>
  </sheetViews>
  <sheetFormatPr defaultColWidth="9.33203125" defaultRowHeight="15" customHeight="1"/>
  <cols>
    <col min="1" max="1" width="8.33203125" style="2" customWidth="1"/>
    <col min="2" max="2" width="43.33203125" style="3" customWidth="1"/>
    <col min="3" max="7" width="26.66015625" style="4" customWidth="1"/>
    <col min="8" max="16384" width="10" style="0" customWidth="1"/>
  </cols>
  <sheetData>
    <row r="1" spans="1:7" s="1" customFormat="1" ht="37.5" customHeight="1">
      <c r="A1" s="5" t="s">
        <v>176</v>
      </c>
      <c r="B1" s="6"/>
      <c r="C1" s="6"/>
      <c r="D1" s="6"/>
      <c r="E1" s="7"/>
      <c r="F1" s="6"/>
      <c r="G1" s="6"/>
    </row>
    <row r="2" spans="1:7" s="1" customFormat="1" ht="15" customHeight="1">
      <c r="A2" s="8" t="s">
        <v>1</v>
      </c>
      <c r="B2" s="6"/>
      <c r="C2" s="6"/>
      <c r="D2" s="7"/>
      <c r="E2" s="8"/>
      <c r="F2" s="7" t="s">
        <v>2</v>
      </c>
      <c r="G2" s="7" t="s">
        <v>3</v>
      </c>
    </row>
    <row r="3" spans="1:7" s="1" customFormat="1" ht="15" customHeight="1">
      <c r="A3" s="9" t="s">
        <v>4</v>
      </c>
      <c r="B3" s="9" t="s">
        <v>177</v>
      </c>
      <c r="C3" s="9" t="s">
        <v>178</v>
      </c>
      <c r="D3" s="9"/>
      <c r="E3" s="9"/>
      <c r="F3" s="9"/>
      <c r="G3" s="9"/>
    </row>
    <row r="4" spans="1:7" s="1" customFormat="1" ht="15" customHeight="1">
      <c r="A4" s="9"/>
      <c r="B4" s="9"/>
      <c r="C4" s="9" t="s">
        <v>77</v>
      </c>
      <c r="D4" s="9" t="s">
        <v>113</v>
      </c>
      <c r="E4" s="9" t="s">
        <v>179</v>
      </c>
      <c r="F4" s="9" t="s">
        <v>115</v>
      </c>
      <c r="G4" s="9" t="s">
        <v>180</v>
      </c>
    </row>
    <row r="5" spans="1:7" s="1" customFormat="1" ht="15" customHeight="1">
      <c r="A5" s="9" t="s">
        <v>9</v>
      </c>
      <c r="B5" s="9" t="s">
        <v>10</v>
      </c>
      <c r="C5" s="9" t="s">
        <v>11</v>
      </c>
      <c r="D5" s="9" t="s">
        <v>12</v>
      </c>
      <c r="E5" s="9" t="s">
        <v>13</v>
      </c>
      <c r="F5" s="9" t="s">
        <v>71</v>
      </c>
      <c r="G5" s="9" t="s">
        <v>72</v>
      </c>
    </row>
    <row r="6" spans="1:7" ht="15" customHeight="1">
      <c r="A6" s="10">
        <f aca="true" t="shared" si="0" ref="A6:A13">ROW()</f>
        <v>6</v>
      </c>
      <c r="B6" s="11" t="s">
        <v>181</v>
      </c>
      <c r="C6" s="12">
        <v>249</v>
      </c>
      <c r="D6" s="12">
        <v>249</v>
      </c>
      <c r="E6" s="12">
        <v>0</v>
      </c>
      <c r="F6" s="12">
        <v>0</v>
      </c>
      <c r="G6" s="12">
        <v>0</v>
      </c>
    </row>
    <row r="7" spans="1:7" ht="15" customHeight="1">
      <c r="A7" s="10">
        <f t="shared" si="0"/>
        <v>7</v>
      </c>
      <c r="B7" s="11" t="s">
        <v>182</v>
      </c>
      <c r="C7" s="12">
        <v>0</v>
      </c>
      <c r="D7" s="12">
        <v>0</v>
      </c>
      <c r="E7" s="12">
        <v>0</v>
      </c>
      <c r="F7" s="12">
        <v>0</v>
      </c>
      <c r="G7" s="12">
        <v>0</v>
      </c>
    </row>
    <row r="8" spans="1:7" ht="15" customHeight="1">
      <c r="A8" s="10">
        <f t="shared" si="0"/>
        <v>8</v>
      </c>
      <c r="B8" s="11" t="s">
        <v>183</v>
      </c>
      <c r="C8" s="12" t="s">
        <v>28</v>
      </c>
      <c r="D8" s="12" t="s">
        <v>28</v>
      </c>
      <c r="E8" s="12" t="s">
        <v>28</v>
      </c>
      <c r="F8" s="12" t="s">
        <v>28</v>
      </c>
      <c r="G8" s="12" t="s">
        <v>28</v>
      </c>
    </row>
    <row r="9" spans="1:7" ht="15" customHeight="1">
      <c r="A9" s="10">
        <f t="shared" si="0"/>
        <v>9</v>
      </c>
      <c r="B9" s="11" t="s">
        <v>184</v>
      </c>
      <c r="C9" s="12" t="s">
        <v>28</v>
      </c>
      <c r="D9" s="12" t="s">
        <v>28</v>
      </c>
      <c r="E9" s="12" t="s">
        <v>28</v>
      </c>
      <c r="F9" s="12" t="s">
        <v>28</v>
      </c>
      <c r="G9" s="12" t="s">
        <v>28</v>
      </c>
    </row>
    <row r="10" spans="1:7" ht="15" customHeight="1">
      <c r="A10" s="10">
        <f t="shared" si="0"/>
        <v>10</v>
      </c>
      <c r="B10" s="11" t="s">
        <v>185</v>
      </c>
      <c r="C10" s="12">
        <v>0</v>
      </c>
      <c r="D10" s="12">
        <v>0</v>
      </c>
      <c r="E10" s="12">
        <v>0</v>
      </c>
      <c r="F10" s="12">
        <v>0</v>
      </c>
      <c r="G10" s="12">
        <v>0</v>
      </c>
    </row>
    <row r="11" spans="1:7" ht="15" customHeight="1">
      <c r="A11" s="10">
        <f t="shared" si="0"/>
        <v>11</v>
      </c>
      <c r="B11" s="11" t="s">
        <v>186</v>
      </c>
      <c r="C11" s="12" t="s">
        <v>28</v>
      </c>
      <c r="D11" s="12" t="s">
        <v>28</v>
      </c>
      <c r="E11" s="12" t="s">
        <v>28</v>
      </c>
      <c r="F11" s="12" t="s">
        <v>28</v>
      </c>
      <c r="G11" s="12" t="s">
        <v>28</v>
      </c>
    </row>
    <row r="12" spans="1:7" ht="15" customHeight="1">
      <c r="A12" s="10">
        <f t="shared" si="0"/>
        <v>12</v>
      </c>
      <c r="B12" s="11" t="s">
        <v>187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ht="15" customHeight="1">
      <c r="A13" s="10">
        <f t="shared" si="0"/>
        <v>13</v>
      </c>
      <c r="B13" s="11" t="s">
        <v>188</v>
      </c>
      <c r="C13" s="12">
        <v>249</v>
      </c>
      <c r="D13" s="12">
        <v>249</v>
      </c>
      <c r="E13" s="12">
        <v>0</v>
      </c>
      <c r="F13" s="12">
        <v>0</v>
      </c>
      <c r="G13" s="12">
        <v>0</v>
      </c>
    </row>
  </sheetData>
  <sheetProtection/>
  <mergeCells count="5">
    <mergeCell ref="A1:G1"/>
    <mergeCell ref="A2:E2"/>
    <mergeCell ref="C3:G3"/>
    <mergeCell ref="A3:A4"/>
    <mergeCell ref="B3:B4"/>
  </mergeCells>
  <printOptions/>
  <pageMargins left="0.6986111111111111" right="0.6986111111111111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luoyf</dc:creator>
  <cp:keywords/>
  <dc:description/>
  <cp:lastModifiedBy>Administrator</cp:lastModifiedBy>
  <cp:lastPrinted>2017-01-12T02:41:52Z</cp:lastPrinted>
  <dcterms:created xsi:type="dcterms:W3CDTF">2017-01-12T01:16:19Z</dcterms:created>
  <dcterms:modified xsi:type="dcterms:W3CDTF">2020-02-03T03:19:18Z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