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Toc535309292" localSheetId="0">'部门预算收支总表'!$A$1</definedName>
  </definedNames>
  <calcPr fullCalcOnLoad="1"/>
</workbook>
</file>

<file path=xl/sharedStrings.xml><?xml version="1.0" encoding="utf-8"?>
<sst xmlns="http://schemas.openxmlformats.org/spreadsheetml/2006/main" count="541" uniqueCount="239">
  <si>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</si>
  <si>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</si>
  <si>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</si>
  <si>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</si>
  <si>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</si>
  <si>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</si>
  <si>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</si>
  <si>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</si>
  <si>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</si>
  <si>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</si>
  <si>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</si>
  <si>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</si>
  <si>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</si>
  <si>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</si>
  <si>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</si>
  <si>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</si>
  <si>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</si>
  <si>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</si>
  <si>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</si>
  <si>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</si>
  <si>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部门收支预算总表</t>
  </si>
  <si>
    <t>332水务部门</t>
  </si>
  <si>
    <t>单位：元</t>
  </si>
  <si>
    <t>项  目代  码</t>
  </si>
  <si>
    <t>预算收支项目</t>
  </si>
  <si>
    <t>预算金额</t>
  </si>
  <si>
    <t>预算收入</t>
  </si>
  <si>
    <t>一般公共预算拨款</t>
  </si>
  <si>
    <t>其中：财政拨款</t>
  </si>
  <si>
    <t>　　　行政事业性收费</t>
  </si>
  <si>
    <t>　　　专项收入</t>
  </si>
  <si>
    <t>　　　国有资产有偿使用收入</t>
  </si>
  <si>
    <t>　　　政府住房基金收入</t>
  </si>
  <si>
    <t>　　　上级财政提前通知转移支付</t>
  </si>
  <si>
    <t>　　　地方政府一般债务收入</t>
  </si>
  <si>
    <t>　　　其他</t>
  </si>
  <si>
    <t>基金预算拨款</t>
  </si>
  <si>
    <t>其中：政府性基金收入</t>
  </si>
  <si>
    <t>　　　专项债务收入</t>
  </si>
  <si>
    <t>国有资本经营预算拨款</t>
  </si>
  <si>
    <t>财政专户核拨</t>
  </si>
  <si>
    <t>其中：事业收入</t>
  </si>
  <si>
    <t>　　　事业单位上级补助收入</t>
  </si>
  <si>
    <t>　　　附属单位上缴收入</t>
  </si>
  <si>
    <t>　　　经营收入</t>
  </si>
  <si>
    <t>　　　其他收入</t>
  </si>
  <si>
    <t>预算支出</t>
  </si>
  <si>
    <t>其中：人员经费</t>
  </si>
  <si>
    <t>　　　日常公用经费</t>
  </si>
  <si>
    <t>其中：本级支出</t>
  </si>
  <si>
    <t>　　　对下补助</t>
  </si>
  <si>
    <t>其他支出</t>
  </si>
  <si>
    <t>部门预算收入总表</t>
  </si>
  <si>
    <t>部门编码及名称：[332]水务部门</t>
  </si>
  <si>
    <t>年度：</t>
  </si>
  <si>
    <t>预算年度：2019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</si>
  <si>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</si>
  <si>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</si>
  <si>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</si>
  <si>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</si>
  <si>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</si>
  <si>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</si>
  <si>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</si>
  <si>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</si>
  <si>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</si>
  <si>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</si>
  <si>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</si>
  <si>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</si>
  <si>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</si>
  <si>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</si>
  <si>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</si>
  <si>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</si>
  <si>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</si>
  <si>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</si>
  <si>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</si>
  <si>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</si>
  <si>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</si>
  <si>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</si>
  <si>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</si>
  <si>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</si>
  <si>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</si>
  <si>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</si>
  <si>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</si>
  <si>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</si>
  <si>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</si>
  <si>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</si>
  <si>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</si>
  <si>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</si>
  <si>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20823</t>
  </si>
  <si>
    <t>小型水库移民扶助基金安排的支出</t>
  </si>
  <si>
    <t>2082399</t>
  </si>
  <si>
    <t>其他小型水库移民扶助基金支出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</si>
  <si>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</si>
  <si>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</si>
  <si>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</si>
  <si>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</si>
  <si>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</si>
  <si>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</si>
  <si>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</si>
  <si>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</si>
  <si>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</si>
  <si>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</si>
  <si>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213</t>
  </si>
  <si>
    <t>农林水支出</t>
  </si>
  <si>
    <t>21303</t>
  </si>
  <si>
    <t>水利</t>
  </si>
  <si>
    <t>2130301</t>
  </si>
  <si>
    <t>行政运行</t>
  </si>
  <si>
    <t>2130305</t>
  </si>
  <si>
    <t>水利工程建设</t>
  </si>
  <si>
    <t>2130315</t>
  </si>
  <si>
    <t>抗旱</t>
  </si>
  <si>
    <t>2130334</t>
  </si>
  <si>
    <t>水利建设移民支出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</si>
  <si>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</si>
  <si>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</si>
  <si>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</si>
  <si>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</si>
  <si>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</si>
  <si>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</si>
  <si>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</si>
  <si>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</si>
  <si>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</si>
  <si>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</si>
  <si>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</si>
  <si>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</si>
  <si>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</si>
  <si>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收入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</si>
  <si>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</si>
  <si>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</si>
  <si>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</si>
  <si>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</si>
  <si>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</si>
  <si>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</si>
  <si>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</si>
  <si>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</si>
  <si>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</si>
  <si>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</si>
  <si>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</si>
  <si>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</si>
  <si>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</si>
  <si>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</si>
  <si>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</si>
  <si>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</si>
  <si>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</si>
  <si>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</si>
  <si>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</si>
  <si>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</si>
  <si>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</si>
  <si>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</si>
  <si>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</si>
  <si>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</si>
  <si>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</si>
  <si>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</si>
  <si>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</si>
  <si>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</si>
  <si>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</si>
  <si>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</si>
  <si>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</si>
  <si>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</si>
  <si>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</si>
  <si>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</si>
  <si>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</si>
  <si>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</si>
  <si>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</si>
  <si>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</si>
  <si>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</si>
  <si>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</si>
  <si>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</si>
  <si>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</si>
  <si>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</si>
  <si>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</si>
  <si>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</si>
  <si>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</si>
  <si>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</si>
  <si>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</si>
  <si>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</si>
  <si>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</si>
  <si>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</si>
  <si>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</si>
  <si>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</si>
  <si>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</si>
  <si>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</si>
  <si>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</si>
  <si>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</si>
  <si>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</si>
  <si>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</si>
  <si>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</si>
  <si>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</si>
  <si>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</si>
  <si>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</si>
  <si>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</si>
  <si>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</si>
  <si>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</si>
  <si>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</si>
  <si>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</si>
  <si>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</si>
  <si>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</si>
  <si>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</si>
  <si>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</si>
  <si>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</si>
  <si>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</si>
  <si>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</si>
  <si>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30213</t>
  </si>
  <si>
    <t>维修(护)费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</si>
  <si>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</si>
  <si>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</si>
  <si>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</si>
  <si>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</si>
  <si>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</si>
  <si>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</si>
  <si>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</si>
  <si>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</si>
  <si>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</si>
  <si>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</si>
  <si>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</si>
  <si>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</si>
  <si>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</si>
  <si>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</si>
  <si>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</si>
  <si>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</si>
  <si>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</si>
  <si>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</si>
  <si>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</si>
  <si>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</si>
  <si>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部门编码及名称：[332]水务部门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</si>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</sst>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3"/>
    </font>
    <font>
      <sz val="12"/>
      <name val="方正小标宋_GBK"/>
      <family val="3"/>
    </font>
    <font>
      <sz val="12"/>
      <name val="方正书宋_GBK"/>
      <family val="3"/>
    </font>
    <font>
      <b/>
      <sz val="10.5"/>
      <name val="方正书宋_GBK"/>
      <family val="3"/>
    </font>
    <font>
      <sz val="10.5"/>
      <name val="方正书宋_GBK"/>
      <family val="3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9" applyNumberFormat="0" applyFont="0" applyAlignment="0" applyProtection="0"/>
  </cellStyleXfs>
  <cellXfs count="4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Zeros="0" zoomScalePageLayoutView="0" workbookViewId="0" topLeftCell="A1">
      <selection activeCell="B43" sqref="B43"/>
    </sheetView>
  </sheetViews>
  <sheetFormatPr defaultColWidth="10" defaultRowHeight="15" customHeight="1"/>
  <cols>
    <col min="1" max="1" width="9.5" style="4" customWidth="1"/>
    <col min="2" max="2" width="51.66015625" style="5" customWidth="1"/>
    <col min="3" max="3" width="41.16015625" style="6" customWidth="1"/>
    <col min="4" max="4" width="10" style="5" customWidth="1"/>
    <col min="5" max="5" width="10" style="6" customWidth="1"/>
  </cols>
  <sheetData>
    <row r="1" spans="1:3" ht="18.75" customHeight="1" thickBot="1">
      <c r="A1" s="31" t="s">
        <v>20</v>
      </c>
      <c r="B1" s="31"/>
      <c r="C1" s="31"/>
    </row>
    <row r="2" spans="1:3" ht="15" customHeight="1" thickBot="1">
      <c r="A2" s="29" t="s">
        <v>21</v>
      </c>
      <c r="B2" s="30"/>
      <c r="C2" s="22" t="s">
        <v>22</v>
      </c>
    </row>
    <row r="3" spans="1:3" ht="25.5" customHeight="1" thickBot="1">
      <c r="A3" s="23" t="s">
        <v>23</v>
      </c>
      <c r="B3" s="24" t="s">
        <v>24</v>
      </c>
      <c r="C3" s="24" t="s">
        <v>25</v>
      </c>
    </row>
    <row r="4" spans="1:3" ht="21.75" customHeight="1" thickBot="1">
      <c r="A4" s="23"/>
      <c r="B4" s="24" t="s">
        <v>26</v>
      </c>
      <c r="C4" s="25">
        <v>9309017.19</v>
      </c>
    </row>
    <row r="5" spans="1:3" ht="21.75" customHeight="1" thickBot="1">
      <c r="A5" s="26">
        <v>1</v>
      </c>
      <c r="B5" s="27" t="s">
        <v>27</v>
      </c>
      <c r="C5" s="28">
        <v>7969017.19</v>
      </c>
    </row>
    <row r="6" spans="1:3" ht="21.75" customHeight="1" thickBot="1">
      <c r="A6" s="26"/>
      <c r="B6" s="27" t="s">
        <v>28</v>
      </c>
      <c r="C6" s="28">
        <v>6759017.19</v>
      </c>
    </row>
    <row r="7" spans="1:3" ht="21.75" customHeight="1" thickBot="1">
      <c r="A7" s="26"/>
      <c r="B7" s="27" t="s">
        <v>29</v>
      </c>
      <c r="C7" s="28"/>
    </row>
    <row r="8" spans="1:3" ht="21.75" customHeight="1" thickBot="1">
      <c r="A8" s="26"/>
      <c r="B8" s="27" t="s">
        <v>30</v>
      </c>
      <c r="C8" s="28"/>
    </row>
    <row r="9" spans="1:3" ht="21.75" customHeight="1" thickBot="1">
      <c r="A9" s="26"/>
      <c r="B9" s="27" t="s">
        <v>31</v>
      </c>
      <c r="C9" s="28"/>
    </row>
    <row r="10" spans="1:3" ht="21.75" customHeight="1" thickBot="1">
      <c r="A10" s="26"/>
      <c r="B10" s="27" t="s">
        <v>32</v>
      </c>
      <c r="C10" s="28"/>
    </row>
    <row r="11" spans="1:3" ht="21.75" customHeight="1" thickBot="1">
      <c r="A11" s="26"/>
      <c r="B11" s="27" t="s">
        <v>33</v>
      </c>
      <c r="C11" s="28">
        <v>1210000</v>
      </c>
    </row>
    <row r="12" spans="1:3" ht="21.75" customHeight="1" thickBot="1">
      <c r="A12" s="26"/>
      <c r="B12" s="27" t="s">
        <v>34</v>
      </c>
      <c r="C12" s="28"/>
    </row>
    <row r="13" spans="1:3" ht="21.75" customHeight="1" thickBot="1">
      <c r="A13" s="26"/>
      <c r="B13" s="27" t="s">
        <v>35</v>
      </c>
      <c r="C13" s="28"/>
    </row>
    <row r="14" spans="1:3" ht="21.75" customHeight="1" thickBot="1">
      <c r="A14" s="26">
        <v>2</v>
      </c>
      <c r="B14" s="27" t="s">
        <v>36</v>
      </c>
      <c r="C14" s="28">
        <v>1340000</v>
      </c>
    </row>
    <row r="15" spans="1:3" ht="21.75" customHeight="1" thickBot="1">
      <c r="A15" s="26"/>
      <c r="B15" s="27" t="s">
        <v>37</v>
      </c>
      <c r="C15" s="28"/>
    </row>
    <row r="16" spans="1:3" ht="21.75" customHeight="1" thickBot="1">
      <c r="A16" s="26"/>
      <c r="B16" s="27" t="s">
        <v>33</v>
      </c>
      <c r="C16" s="28">
        <v>1340000</v>
      </c>
    </row>
    <row r="17" spans="1:3" ht="21.75" customHeight="1" thickBot="1">
      <c r="A17" s="26"/>
      <c r="B17" s="27" t="s">
        <v>38</v>
      </c>
      <c r="C17" s="28"/>
    </row>
    <row r="18" spans="1:3" ht="21.75" customHeight="1" thickBot="1">
      <c r="A18" s="26">
        <v>3</v>
      </c>
      <c r="B18" s="27" t="s">
        <v>39</v>
      </c>
      <c r="C18" s="28"/>
    </row>
    <row r="19" spans="1:3" ht="21.75" customHeight="1" thickBot="1">
      <c r="A19" s="26">
        <v>4</v>
      </c>
      <c r="B19" s="27" t="s">
        <v>40</v>
      </c>
      <c r="C19" s="28"/>
    </row>
    <row r="20" spans="1:3" ht="21.75" customHeight="1" thickBot="1">
      <c r="A20" s="26">
        <v>5</v>
      </c>
      <c r="B20" s="27" t="s">
        <v>18</v>
      </c>
      <c r="C20" s="28"/>
    </row>
    <row r="21" spans="1:3" ht="21.75" customHeight="1" thickBot="1">
      <c r="A21" s="26"/>
      <c r="B21" s="27" t="s">
        <v>41</v>
      </c>
      <c r="C21" s="28"/>
    </row>
    <row r="22" spans="1:3" ht="21.75" customHeight="1" thickBot="1">
      <c r="A22" s="26"/>
      <c r="B22" s="27" t="s">
        <v>42</v>
      </c>
      <c r="C22" s="28"/>
    </row>
    <row r="23" spans="1:3" ht="21.75" customHeight="1" thickBot="1">
      <c r="A23" s="26"/>
      <c r="B23" s="27" t="s">
        <v>43</v>
      </c>
      <c r="C23" s="28"/>
    </row>
    <row r="24" spans="1:3" ht="21.75" customHeight="1" thickBot="1">
      <c r="A24" s="26"/>
      <c r="B24" s="27" t="s">
        <v>44</v>
      </c>
      <c r="C24" s="28"/>
    </row>
    <row r="25" spans="1:3" ht="21.75" customHeight="1" thickBot="1">
      <c r="A25" s="26"/>
      <c r="B25" s="27" t="s">
        <v>45</v>
      </c>
      <c r="C25" s="28"/>
    </row>
    <row r="26" spans="1:3" ht="21.75" customHeight="1" thickBot="1">
      <c r="A26" s="23"/>
      <c r="B26" s="24" t="s">
        <v>46</v>
      </c>
      <c r="C26" s="25">
        <v>9309017.19</v>
      </c>
    </row>
    <row r="27" spans="1:3" ht="21.75" customHeight="1" thickBot="1">
      <c r="A27" s="26">
        <v>1</v>
      </c>
      <c r="B27" s="27" t="s">
        <v>13</v>
      </c>
      <c r="C27" s="28">
        <v>1234017.19</v>
      </c>
    </row>
    <row r="28" spans="1:3" ht="21.75" customHeight="1" thickBot="1">
      <c r="A28" s="26"/>
      <c r="B28" s="27" t="s">
        <v>47</v>
      </c>
      <c r="C28" s="28">
        <v>1156299.52</v>
      </c>
    </row>
    <row r="29" spans="1:3" ht="21.75" customHeight="1" thickBot="1">
      <c r="A29" s="26"/>
      <c r="B29" s="27" t="s">
        <v>48</v>
      </c>
      <c r="C29" s="28">
        <v>77717.67</v>
      </c>
    </row>
    <row r="30" spans="1:3" ht="21.75" customHeight="1" thickBot="1">
      <c r="A30" s="26">
        <v>2</v>
      </c>
      <c r="B30" s="27" t="s">
        <v>14</v>
      </c>
      <c r="C30" s="28">
        <v>8075000</v>
      </c>
    </row>
    <row r="31" spans="1:3" ht="21.75" customHeight="1" thickBot="1">
      <c r="A31" s="26"/>
      <c r="B31" s="27" t="s">
        <v>49</v>
      </c>
      <c r="C31" s="28">
        <v>8075000</v>
      </c>
    </row>
    <row r="32" spans="1:3" ht="21.75" customHeight="1" thickBot="1">
      <c r="A32" s="26"/>
      <c r="B32" s="27" t="s">
        <v>50</v>
      </c>
      <c r="C32" s="28"/>
    </row>
    <row r="33" spans="1:3" ht="21.75" customHeight="1" thickBot="1">
      <c r="A33" s="26">
        <v>3</v>
      </c>
      <c r="B33" s="27" t="s">
        <v>51</v>
      </c>
      <c r="C33" s="28"/>
    </row>
  </sheetData>
  <sheetProtection/>
  <mergeCells count="2">
    <mergeCell ref="A2:B2"/>
    <mergeCell ref="A1:C1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PageLayoutView="0" workbookViewId="0" topLeftCell="A1">
      <selection activeCell="C4" sqref="C4"/>
    </sheetView>
  </sheetViews>
  <sheetFormatPr defaultColWidth="9.33203125" defaultRowHeight="11.25"/>
  <cols>
    <col min="3" max="3" width="35.83203125" style="0" customWidth="1"/>
    <col min="4" max="4" width="18.16015625" style="0" customWidth="1"/>
    <col min="5" max="5" width="15.16015625" style="0" customWidth="1"/>
    <col min="6" max="6" width="13.16015625" style="0" customWidth="1"/>
    <col min="7" max="7" width="8" style="0" customWidth="1"/>
    <col min="8" max="8" width="10.83203125" style="0" customWidth="1"/>
  </cols>
  <sheetData>
    <row r="1" spans="1:11" ht="22.5" customHeight="1">
      <c r="A1" s="38" t="s">
        <v>52</v>
      </c>
      <c r="B1" s="39">
        <f>""</f>
      </c>
      <c r="C1" s="39">
        <f>""</f>
      </c>
      <c r="D1" s="39">
        <f>""</f>
      </c>
      <c r="E1" s="39">
        <f>""</f>
      </c>
      <c r="F1" s="39">
        <f>""</f>
      </c>
      <c r="G1" s="39">
        <f>""</f>
      </c>
      <c r="H1" s="39">
        <f>""</f>
      </c>
      <c r="I1" s="39">
        <f>""</f>
      </c>
      <c r="J1" s="40">
        <f>""</f>
      </c>
      <c r="K1" s="39">
        <f>""</f>
      </c>
    </row>
    <row r="2" spans="1:11" ht="18" customHeight="1">
      <c r="A2" s="41" t="s">
        <v>53</v>
      </c>
      <c r="B2" s="39">
        <f>""</f>
      </c>
      <c r="C2" s="39">
        <f>""</f>
      </c>
      <c r="D2" s="39">
        <f>""</f>
      </c>
      <c r="E2" s="39">
        <f>""</f>
      </c>
      <c r="F2" s="41" t="s">
        <v>54</v>
      </c>
      <c r="G2" s="39">
        <f>""</f>
      </c>
      <c r="H2" s="40" t="s">
        <v>55</v>
      </c>
      <c r="I2" s="39">
        <f>""</f>
      </c>
      <c r="J2" s="40" t="s">
        <v>56</v>
      </c>
      <c r="K2" s="39">
        <f>""</f>
      </c>
    </row>
    <row r="3" spans="1:11" ht="11.25">
      <c r="A3" s="42" t="s">
        <v>11</v>
      </c>
      <c r="B3" s="42" t="s">
        <v>12</v>
      </c>
      <c r="C3" s="42">
        <f>""</f>
      </c>
      <c r="D3" s="42" t="s">
        <v>57</v>
      </c>
      <c r="E3" s="42" t="s">
        <v>58</v>
      </c>
      <c r="F3" s="42" t="s">
        <v>59</v>
      </c>
      <c r="G3" s="42" t="s">
        <v>60</v>
      </c>
      <c r="H3" s="42">
        <f>""</f>
      </c>
      <c r="I3" s="42" t="s">
        <v>61</v>
      </c>
      <c r="J3" s="42" t="s">
        <v>62</v>
      </c>
      <c r="K3" s="42" t="s">
        <v>63</v>
      </c>
    </row>
    <row r="4" spans="1:11" ht="22.5">
      <c r="A4" s="42" t="s">
        <v>15</v>
      </c>
      <c r="B4" s="43" t="s">
        <v>16</v>
      </c>
      <c r="C4" s="43" t="s">
        <v>17</v>
      </c>
      <c r="D4" s="42">
        <f>""</f>
      </c>
      <c r="E4" s="42" t="s">
        <v>64</v>
      </c>
      <c r="F4" s="42" t="s">
        <v>65</v>
      </c>
      <c r="G4" s="43" t="s">
        <v>64</v>
      </c>
      <c r="H4" s="43" t="s">
        <v>66</v>
      </c>
      <c r="I4" s="42">
        <f>""</f>
      </c>
      <c r="J4" s="42">
        <f>""</f>
      </c>
      <c r="K4" s="42" t="s">
        <v>18</v>
      </c>
    </row>
    <row r="5" spans="1:11" ht="11.25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  <c r="G5" s="43" t="s">
        <v>67</v>
      </c>
      <c r="H5" s="43" t="s">
        <v>68</v>
      </c>
      <c r="I5" s="43" t="s">
        <v>69</v>
      </c>
      <c r="J5" s="43" t="s">
        <v>70</v>
      </c>
      <c r="K5" s="43" t="s">
        <v>71</v>
      </c>
    </row>
    <row r="6" spans="1:11" ht="15.75" customHeight="1">
      <c r="A6" s="35">
        <f>ROW()</f>
        <v>6</v>
      </c>
      <c r="B6" s="36" t="s">
        <v>4</v>
      </c>
      <c r="C6" s="36" t="s">
        <v>5</v>
      </c>
      <c r="D6" s="37">
        <v>9309017.19</v>
      </c>
      <c r="E6" s="37">
        <v>9309017.19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</row>
    <row r="7" spans="1:11" ht="15.75" customHeight="1">
      <c r="A7" s="35">
        <f>ROW()</f>
        <v>7</v>
      </c>
      <c r="B7" s="36" t="s">
        <v>72</v>
      </c>
      <c r="C7" s="36" t="s">
        <v>73</v>
      </c>
      <c r="D7" s="37">
        <v>1556220.13</v>
      </c>
      <c r="E7" s="37">
        <v>1556220.13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15.75" customHeight="1">
      <c r="A8" s="35">
        <f>ROW()</f>
        <v>8</v>
      </c>
      <c r="B8" s="36" t="s">
        <v>74</v>
      </c>
      <c r="C8" s="36" t="s">
        <v>75</v>
      </c>
      <c r="D8" s="37">
        <v>216220.13</v>
      </c>
      <c r="E8" s="37">
        <v>216220.13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15.75" customHeight="1">
      <c r="A9" s="35">
        <f>ROW()</f>
        <v>9</v>
      </c>
      <c r="B9" s="36" t="s">
        <v>76</v>
      </c>
      <c r="C9" s="36" t="s">
        <v>77</v>
      </c>
      <c r="D9" s="37">
        <v>50503.87</v>
      </c>
      <c r="E9" s="37">
        <v>50503.87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15.75" customHeight="1">
      <c r="A10" s="35">
        <f>ROW()</f>
        <v>10</v>
      </c>
      <c r="B10" s="36" t="s">
        <v>78</v>
      </c>
      <c r="C10" s="36" t="s">
        <v>79</v>
      </c>
      <c r="D10" s="37">
        <v>30978.86</v>
      </c>
      <c r="E10" s="37">
        <v>30978.86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15.75" customHeight="1">
      <c r="A11" s="35">
        <f>ROW()</f>
        <v>11</v>
      </c>
      <c r="B11" s="36" t="s">
        <v>80</v>
      </c>
      <c r="C11" s="36" t="s">
        <v>81</v>
      </c>
      <c r="D11" s="37">
        <v>134737.4</v>
      </c>
      <c r="E11" s="37">
        <v>134737.4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15.75" customHeight="1">
      <c r="A12" s="35">
        <f>ROW()</f>
        <v>12</v>
      </c>
      <c r="B12" s="36" t="s">
        <v>82</v>
      </c>
      <c r="C12" s="36" t="s">
        <v>83</v>
      </c>
      <c r="D12" s="37">
        <v>1030000</v>
      </c>
      <c r="E12" s="37">
        <v>1030000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15.75" customHeight="1">
      <c r="A13" s="35">
        <f>ROW()</f>
        <v>13</v>
      </c>
      <c r="B13" s="36" t="s">
        <v>84</v>
      </c>
      <c r="C13" s="36" t="s">
        <v>85</v>
      </c>
      <c r="D13" s="37">
        <v>580000</v>
      </c>
      <c r="E13" s="37">
        <v>580000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15.75" customHeight="1">
      <c r="A14" s="35">
        <f>ROW()</f>
        <v>14</v>
      </c>
      <c r="B14" s="36" t="s">
        <v>86</v>
      </c>
      <c r="C14" s="36" t="s">
        <v>87</v>
      </c>
      <c r="D14" s="37">
        <v>450000</v>
      </c>
      <c r="E14" s="37">
        <v>450000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5.75" customHeight="1">
      <c r="A15" s="35">
        <f>ROW()</f>
        <v>15</v>
      </c>
      <c r="B15" s="36" t="s">
        <v>88</v>
      </c>
      <c r="C15" s="36" t="s">
        <v>89</v>
      </c>
      <c r="D15" s="37">
        <v>310000</v>
      </c>
      <c r="E15" s="37">
        <v>310000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15.75" customHeight="1">
      <c r="A16" s="35">
        <f>ROW()</f>
        <v>16</v>
      </c>
      <c r="B16" s="36" t="s">
        <v>90</v>
      </c>
      <c r="C16" s="36" t="s">
        <v>91</v>
      </c>
      <c r="D16" s="37">
        <v>310000</v>
      </c>
      <c r="E16" s="37">
        <v>310000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15.75" customHeight="1">
      <c r="A17" s="35">
        <f>ROW()</f>
        <v>17</v>
      </c>
      <c r="B17" s="36" t="s">
        <v>92</v>
      </c>
      <c r="C17" s="36" t="s">
        <v>93</v>
      </c>
      <c r="D17" s="37">
        <v>159113.14</v>
      </c>
      <c r="E17" s="37">
        <v>159113.14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5.75" customHeight="1">
      <c r="A18" s="35">
        <f>ROW()</f>
        <v>18</v>
      </c>
      <c r="B18" s="36" t="s">
        <v>94</v>
      </c>
      <c r="C18" s="36" t="s">
        <v>95</v>
      </c>
      <c r="D18" s="37">
        <v>159113.14</v>
      </c>
      <c r="E18" s="37">
        <v>159113.14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.75" customHeight="1">
      <c r="A19" s="35">
        <f>ROW()</f>
        <v>19</v>
      </c>
      <c r="B19" s="36" t="s">
        <v>96</v>
      </c>
      <c r="C19" s="36" t="s">
        <v>97</v>
      </c>
      <c r="D19" s="37">
        <v>34442.24</v>
      </c>
      <c r="E19" s="37">
        <v>34442.24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5.75" customHeight="1">
      <c r="A20" s="35">
        <f>ROW()</f>
        <v>20</v>
      </c>
      <c r="B20" s="36" t="s">
        <v>98</v>
      </c>
      <c r="C20" s="36" t="s">
        <v>99</v>
      </c>
      <c r="D20" s="37">
        <v>17768.5</v>
      </c>
      <c r="E20" s="37">
        <v>17768.5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15.75" customHeight="1">
      <c r="A21" s="35">
        <f>ROW()</f>
        <v>21</v>
      </c>
      <c r="B21" s="36" t="s">
        <v>100</v>
      </c>
      <c r="C21" s="36" t="s">
        <v>101</v>
      </c>
      <c r="D21" s="37">
        <v>106902.4</v>
      </c>
      <c r="E21" s="37">
        <v>106902.4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 customHeight="1">
      <c r="A22" s="35">
        <f>ROW()</f>
        <v>22</v>
      </c>
      <c r="B22" s="36" t="s">
        <v>102</v>
      </c>
      <c r="C22" s="36" t="s">
        <v>103</v>
      </c>
      <c r="D22" s="37">
        <v>7512841.48</v>
      </c>
      <c r="E22" s="37">
        <v>7512841.48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.75" customHeight="1">
      <c r="A23" s="35">
        <f>ROW()</f>
        <v>23</v>
      </c>
      <c r="B23" s="36" t="s">
        <v>104</v>
      </c>
      <c r="C23" s="36" t="s">
        <v>105</v>
      </c>
      <c r="D23" s="37">
        <v>7512841.48</v>
      </c>
      <c r="E23" s="37">
        <v>7512841.48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15.75" customHeight="1">
      <c r="A24" s="35">
        <f>ROW()</f>
        <v>24</v>
      </c>
      <c r="B24" s="36" t="s">
        <v>106</v>
      </c>
      <c r="C24" s="36" t="s">
        <v>107</v>
      </c>
      <c r="D24" s="37">
        <v>6072841.48</v>
      </c>
      <c r="E24" s="37">
        <v>6072841.48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5.75" customHeight="1">
      <c r="A25" s="35">
        <f>ROW()</f>
        <v>25</v>
      </c>
      <c r="B25" s="36" t="s">
        <v>108</v>
      </c>
      <c r="C25" s="36" t="s">
        <v>109</v>
      </c>
      <c r="D25" s="37">
        <v>1210000</v>
      </c>
      <c r="E25" s="37">
        <v>1210000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ht="15.75" customHeight="1">
      <c r="A26" s="35">
        <f>ROW()</f>
        <v>26</v>
      </c>
      <c r="B26" s="36" t="s">
        <v>110</v>
      </c>
      <c r="C26" s="36" t="s">
        <v>111</v>
      </c>
      <c r="D26" s="37">
        <v>210000</v>
      </c>
      <c r="E26" s="37">
        <v>210000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1:11" ht="15.75" customHeight="1">
      <c r="A27" s="35">
        <f>ROW()</f>
        <v>27</v>
      </c>
      <c r="B27" s="36" t="s">
        <v>112</v>
      </c>
      <c r="C27" s="36" t="s">
        <v>113</v>
      </c>
      <c r="D27" s="37">
        <v>20000</v>
      </c>
      <c r="E27" s="37">
        <v>20000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5.75" customHeight="1">
      <c r="A28" s="35">
        <f>ROW()</f>
        <v>28</v>
      </c>
      <c r="B28" s="36" t="s">
        <v>114</v>
      </c>
      <c r="C28" s="36" t="s">
        <v>115</v>
      </c>
      <c r="D28" s="37">
        <v>80842.44</v>
      </c>
      <c r="E28" s="37">
        <v>80842.44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</row>
    <row r="29" spans="1:11" ht="15.75" customHeight="1">
      <c r="A29" s="35">
        <f>ROW()</f>
        <v>29</v>
      </c>
      <c r="B29" s="36" t="s">
        <v>116</v>
      </c>
      <c r="C29" s="36" t="s">
        <v>117</v>
      </c>
      <c r="D29" s="37">
        <v>80842.44</v>
      </c>
      <c r="E29" s="37">
        <v>80842.44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ht="15.75" customHeight="1">
      <c r="A30" s="35">
        <f>ROW()</f>
        <v>30</v>
      </c>
      <c r="B30" s="36" t="s">
        <v>118</v>
      </c>
      <c r="C30" s="36" t="s">
        <v>119</v>
      </c>
      <c r="D30" s="37">
        <v>80842.44</v>
      </c>
      <c r="E30" s="37">
        <v>80842.44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PageLayoutView="0" workbookViewId="0" topLeftCell="A1">
      <selection activeCell="D26" sqref="D26"/>
    </sheetView>
  </sheetViews>
  <sheetFormatPr defaultColWidth="10" defaultRowHeight="15" customHeight="1"/>
  <cols>
    <col min="1" max="1" width="8.33203125" style="32" customWidth="1"/>
    <col min="2" max="2" width="19.16015625" style="33" customWidth="1"/>
    <col min="3" max="3" width="33.33203125" style="33" customWidth="1"/>
    <col min="4" max="7" width="16.66015625" style="34" customWidth="1"/>
    <col min="8" max="8" width="9.83203125" style="34" customWidth="1"/>
    <col min="9" max="9" width="16.66015625" style="34" customWidth="1"/>
    <col min="10" max="16384" width="10" style="44" customWidth="1"/>
  </cols>
  <sheetData>
    <row r="1" spans="1:9" s="45" customFormat="1" ht="37.5" customHeight="1">
      <c r="A1" s="38" t="s">
        <v>120</v>
      </c>
      <c r="B1" s="39">
        <f>""</f>
      </c>
      <c r="C1" s="39">
        <f>""</f>
      </c>
      <c r="D1" s="39">
        <f>""</f>
      </c>
      <c r="E1" s="39">
        <f>""</f>
      </c>
      <c r="F1" s="39">
        <f>""</f>
      </c>
      <c r="G1" s="39">
        <f>""</f>
      </c>
      <c r="H1" s="40">
        <f>""</f>
      </c>
      <c r="I1" s="39">
        <f>""</f>
      </c>
    </row>
    <row r="2" spans="1:9" s="45" customFormat="1" ht="15" customHeight="1">
      <c r="A2" s="41" t="s">
        <v>53</v>
      </c>
      <c r="B2" s="39">
        <f>""</f>
      </c>
      <c r="C2" s="39">
        <f>""</f>
      </c>
      <c r="D2" s="39">
        <f>""</f>
      </c>
      <c r="E2" s="41" t="s">
        <v>54</v>
      </c>
      <c r="F2" s="40" t="s">
        <v>55</v>
      </c>
      <c r="G2" s="39">
        <f>""</f>
      </c>
      <c r="H2" s="40" t="s">
        <v>56</v>
      </c>
      <c r="I2" s="39">
        <f>""</f>
      </c>
    </row>
    <row r="3" spans="1:9" s="45" customFormat="1" ht="15" customHeight="1">
      <c r="A3" s="42" t="s">
        <v>11</v>
      </c>
      <c r="B3" s="42" t="s">
        <v>12</v>
      </c>
      <c r="C3" s="42">
        <f>""</f>
      </c>
      <c r="D3" s="42" t="s">
        <v>121</v>
      </c>
      <c r="E3" s="42" t="s">
        <v>13</v>
      </c>
      <c r="F3" s="42" t="s">
        <v>14</v>
      </c>
      <c r="G3" s="42" t="s">
        <v>122</v>
      </c>
      <c r="H3" s="42" t="s">
        <v>123</v>
      </c>
      <c r="I3" s="42" t="s">
        <v>124</v>
      </c>
    </row>
    <row r="4" spans="1:9" s="45" customFormat="1" ht="15" customHeight="1">
      <c r="A4" s="42" t="s">
        <v>15</v>
      </c>
      <c r="B4" s="43" t="s">
        <v>16</v>
      </c>
      <c r="C4" s="43" t="s">
        <v>17</v>
      </c>
      <c r="D4" s="42">
        <f>""</f>
      </c>
      <c r="E4" s="42" t="s">
        <v>65</v>
      </c>
      <c r="F4" s="42" t="s">
        <v>125</v>
      </c>
      <c r="G4" s="42">
        <f>""</f>
      </c>
      <c r="H4" s="42">
        <f>""</f>
      </c>
      <c r="I4" s="42" t="s">
        <v>18</v>
      </c>
    </row>
    <row r="5" spans="1:9" s="45" customFormat="1" ht="15" customHeight="1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  <c r="G5" s="43" t="s">
        <v>67</v>
      </c>
      <c r="H5" s="43" t="s">
        <v>68</v>
      </c>
      <c r="I5" s="43" t="s">
        <v>69</v>
      </c>
    </row>
    <row r="6" spans="1:9" ht="15" customHeight="1">
      <c r="A6" s="35">
        <f>ROW()</f>
        <v>6</v>
      </c>
      <c r="B6" s="36" t="s">
        <v>4</v>
      </c>
      <c r="C6" s="36" t="s">
        <v>5</v>
      </c>
      <c r="D6" s="37">
        <v>9309017.19</v>
      </c>
      <c r="E6" s="37">
        <v>1234017.19</v>
      </c>
      <c r="F6" s="37">
        <v>8075000</v>
      </c>
      <c r="G6" s="37">
        <v>0</v>
      </c>
      <c r="H6" s="37">
        <v>0</v>
      </c>
      <c r="I6" s="37">
        <v>0</v>
      </c>
    </row>
    <row r="7" spans="1:9" ht="15" customHeight="1">
      <c r="A7" s="35">
        <f>ROW()</f>
        <v>7</v>
      </c>
      <c r="B7" s="36" t="s">
        <v>72</v>
      </c>
      <c r="C7" s="36" t="s">
        <v>73</v>
      </c>
      <c r="D7" s="37">
        <v>1556220.13</v>
      </c>
      <c r="E7" s="37">
        <v>216220.13</v>
      </c>
      <c r="F7" s="37">
        <v>1340000</v>
      </c>
      <c r="G7" s="37">
        <v>0</v>
      </c>
      <c r="H7" s="37">
        <v>0</v>
      </c>
      <c r="I7" s="37">
        <v>0</v>
      </c>
    </row>
    <row r="8" spans="1:9" ht="15" customHeight="1">
      <c r="A8" s="35">
        <f>ROW()</f>
        <v>8</v>
      </c>
      <c r="B8" s="36" t="s">
        <v>74</v>
      </c>
      <c r="C8" s="36" t="s">
        <v>75</v>
      </c>
      <c r="D8" s="37">
        <v>216220.13</v>
      </c>
      <c r="E8" s="37">
        <v>216220.13</v>
      </c>
      <c r="F8" s="37">
        <v>0</v>
      </c>
      <c r="G8" s="37">
        <v>0</v>
      </c>
      <c r="H8" s="37">
        <v>0</v>
      </c>
      <c r="I8" s="37">
        <v>0</v>
      </c>
    </row>
    <row r="9" spans="1:9" ht="15" customHeight="1">
      <c r="A9" s="35">
        <f>ROW()</f>
        <v>9</v>
      </c>
      <c r="B9" s="36" t="s">
        <v>76</v>
      </c>
      <c r="C9" s="36" t="s">
        <v>77</v>
      </c>
      <c r="D9" s="37">
        <v>50503.87</v>
      </c>
      <c r="E9" s="37">
        <v>50503.87</v>
      </c>
      <c r="F9" s="37">
        <v>0</v>
      </c>
      <c r="G9" s="37">
        <v>0</v>
      </c>
      <c r="H9" s="37">
        <v>0</v>
      </c>
      <c r="I9" s="37">
        <v>0</v>
      </c>
    </row>
    <row r="10" spans="1:9" ht="15" customHeight="1">
      <c r="A10" s="35">
        <f>ROW()</f>
        <v>10</v>
      </c>
      <c r="B10" s="36" t="s">
        <v>78</v>
      </c>
      <c r="C10" s="36" t="s">
        <v>79</v>
      </c>
      <c r="D10" s="37">
        <v>30978.86</v>
      </c>
      <c r="E10" s="37">
        <v>30978.86</v>
      </c>
      <c r="F10" s="37">
        <v>0</v>
      </c>
      <c r="G10" s="37">
        <v>0</v>
      </c>
      <c r="H10" s="37">
        <v>0</v>
      </c>
      <c r="I10" s="37">
        <v>0</v>
      </c>
    </row>
    <row r="11" spans="1:9" ht="15" customHeight="1">
      <c r="A11" s="35">
        <f>ROW()</f>
        <v>11</v>
      </c>
      <c r="B11" s="36" t="s">
        <v>80</v>
      </c>
      <c r="C11" s="36" t="s">
        <v>81</v>
      </c>
      <c r="D11" s="37">
        <v>134737.4</v>
      </c>
      <c r="E11" s="37">
        <v>134737.4</v>
      </c>
      <c r="F11" s="37">
        <v>0</v>
      </c>
      <c r="G11" s="37">
        <v>0</v>
      </c>
      <c r="H11" s="37">
        <v>0</v>
      </c>
      <c r="I11" s="37">
        <v>0</v>
      </c>
    </row>
    <row r="12" spans="1:9" ht="15" customHeight="1">
      <c r="A12" s="35">
        <f>ROW()</f>
        <v>12</v>
      </c>
      <c r="B12" s="36" t="s">
        <v>82</v>
      </c>
      <c r="C12" s="36" t="s">
        <v>83</v>
      </c>
      <c r="D12" s="37">
        <v>1030000</v>
      </c>
      <c r="E12" s="37">
        <v>0</v>
      </c>
      <c r="F12" s="37">
        <v>1030000</v>
      </c>
      <c r="G12" s="37">
        <v>0</v>
      </c>
      <c r="H12" s="37">
        <v>0</v>
      </c>
      <c r="I12" s="37">
        <v>0</v>
      </c>
    </row>
    <row r="13" spans="1:9" ht="15" customHeight="1">
      <c r="A13" s="35">
        <f>ROW()</f>
        <v>13</v>
      </c>
      <c r="B13" s="36" t="s">
        <v>84</v>
      </c>
      <c r="C13" s="36" t="s">
        <v>85</v>
      </c>
      <c r="D13" s="37">
        <v>580000</v>
      </c>
      <c r="E13" s="37">
        <v>0</v>
      </c>
      <c r="F13" s="37">
        <v>580000</v>
      </c>
      <c r="G13" s="37">
        <v>0</v>
      </c>
      <c r="H13" s="37">
        <v>0</v>
      </c>
      <c r="I13" s="37">
        <v>0</v>
      </c>
    </row>
    <row r="14" spans="1:9" ht="15" customHeight="1">
      <c r="A14" s="35">
        <f>ROW()</f>
        <v>14</v>
      </c>
      <c r="B14" s="36" t="s">
        <v>86</v>
      </c>
      <c r="C14" s="36" t="s">
        <v>87</v>
      </c>
      <c r="D14" s="37">
        <v>450000</v>
      </c>
      <c r="E14" s="37">
        <v>0</v>
      </c>
      <c r="F14" s="37">
        <v>450000</v>
      </c>
      <c r="G14" s="37">
        <v>0</v>
      </c>
      <c r="H14" s="37">
        <v>0</v>
      </c>
      <c r="I14" s="37">
        <v>0</v>
      </c>
    </row>
    <row r="15" spans="1:9" ht="15" customHeight="1">
      <c r="A15" s="35">
        <f>ROW()</f>
        <v>15</v>
      </c>
      <c r="B15" s="36" t="s">
        <v>88</v>
      </c>
      <c r="C15" s="36" t="s">
        <v>89</v>
      </c>
      <c r="D15" s="37">
        <v>310000</v>
      </c>
      <c r="E15" s="37">
        <v>0</v>
      </c>
      <c r="F15" s="37">
        <v>310000</v>
      </c>
      <c r="G15" s="37">
        <v>0</v>
      </c>
      <c r="H15" s="37">
        <v>0</v>
      </c>
      <c r="I15" s="37">
        <v>0</v>
      </c>
    </row>
    <row r="16" spans="1:9" ht="15" customHeight="1">
      <c r="A16" s="35">
        <f>ROW()</f>
        <v>16</v>
      </c>
      <c r="B16" s="36" t="s">
        <v>90</v>
      </c>
      <c r="C16" s="36" t="s">
        <v>91</v>
      </c>
      <c r="D16" s="37">
        <v>310000</v>
      </c>
      <c r="E16" s="37">
        <v>0</v>
      </c>
      <c r="F16" s="37">
        <v>310000</v>
      </c>
      <c r="G16" s="37">
        <v>0</v>
      </c>
      <c r="H16" s="37">
        <v>0</v>
      </c>
      <c r="I16" s="37">
        <v>0</v>
      </c>
    </row>
    <row r="17" spans="1:9" ht="15" customHeight="1">
      <c r="A17" s="35">
        <f>ROW()</f>
        <v>17</v>
      </c>
      <c r="B17" s="36" t="s">
        <v>92</v>
      </c>
      <c r="C17" s="36" t="s">
        <v>93</v>
      </c>
      <c r="D17" s="37">
        <v>159113.14</v>
      </c>
      <c r="E17" s="37">
        <v>159113.14</v>
      </c>
      <c r="F17" s="37">
        <v>0</v>
      </c>
      <c r="G17" s="37">
        <v>0</v>
      </c>
      <c r="H17" s="37">
        <v>0</v>
      </c>
      <c r="I17" s="37">
        <v>0</v>
      </c>
    </row>
    <row r="18" spans="1:9" ht="15" customHeight="1">
      <c r="A18" s="35">
        <f>ROW()</f>
        <v>18</v>
      </c>
      <c r="B18" s="36" t="s">
        <v>94</v>
      </c>
      <c r="C18" s="36" t="s">
        <v>95</v>
      </c>
      <c r="D18" s="37">
        <v>159113.14</v>
      </c>
      <c r="E18" s="37">
        <v>159113.14</v>
      </c>
      <c r="F18" s="37">
        <v>0</v>
      </c>
      <c r="G18" s="37">
        <v>0</v>
      </c>
      <c r="H18" s="37">
        <v>0</v>
      </c>
      <c r="I18" s="37">
        <v>0</v>
      </c>
    </row>
    <row r="19" spans="1:9" ht="15" customHeight="1">
      <c r="A19" s="35">
        <f>ROW()</f>
        <v>19</v>
      </c>
      <c r="B19" s="36" t="s">
        <v>96</v>
      </c>
      <c r="C19" s="36" t="s">
        <v>97</v>
      </c>
      <c r="D19" s="37">
        <v>34442.24</v>
      </c>
      <c r="E19" s="37">
        <v>34442.24</v>
      </c>
      <c r="F19" s="37">
        <v>0</v>
      </c>
      <c r="G19" s="37">
        <v>0</v>
      </c>
      <c r="H19" s="37">
        <v>0</v>
      </c>
      <c r="I19" s="37">
        <v>0</v>
      </c>
    </row>
    <row r="20" spans="1:9" ht="15" customHeight="1">
      <c r="A20" s="35">
        <f>ROW()</f>
        <v>20</v>
      </c>
      <c r="B20" s="36" t="s">
        <v>98</v>
      </c>
      <c r="C20" s="36" t="s">
        <v>99</v>
      </c>
      <c r="D20" s="37">
        <v>17768.5</v>
      </c>
      <c r="E20" s="37">
        <v>17768.5</v>
      </c>
      <c r="F20" s="37">
        <v>0</v>
      </c>
      <c r="G20" s="37">
        <v>0</v>
      </c>
      <c r="H20" s="37">
        <v>0</v>
      </c>
      <c r="I20" s="37">
        <v>0</v>
      </c>
    </row>
    <row r="21" spans="1:9" ht="15" customHeight="1">
      <c r="A21" s="35">
        <f>ROW()</f>
        <v>21</v>
      </c>
      <c r="B21" s="36" t="s">
        <v>100</v>
      </c>
      <c r="C21" s="36" t="s">
        <v>101</v>
      </c>
      <c r="D21" s="37">
        <v>106902.4</v>
      </c>
      <c r="E21" s="37">
        <v>106902.4</v>
      </c>
      <c r="F21" s="37">
        <v>0</v>
      </c>
      <c r="G21" s="37">
        <v>0</v>
      </c>
      <c r="H21" s="37">
        <v>0</v>
      </c>
      <c r="I21" s="37">
        <v>0</v>
      </c>
    </row>
    <row r="22" spans="1:9" ht="15" customHeight="1">
      <c r="A22" s="35">
        <f>ROW()</f>
        <v>22</v>
      </c>
      <c r="B22" s="36" t="s">
        <v>102</v>
      </c>
      <c r="C22" s="36" t="s">
        <v>103</v>
      </c>
      <c r="D22" s="37">
        <v>7512841.48</v>
      </c>
      <c r="E22" s="37">
        <v>777841.48</v>
      </c>
      <c r="F22" s="37">
        <v>6735000</v>
      </c>
      <c r="G22" s="37">
        <v>0</v>
      </c>
      <c r="H22" s="37">
        <v>0</v>
      </c>
      <c r="I22" s="37">
        <v>0</v>
      </c>
    </row>
    <row r="23" spans="1:9" ht="15" customHeight="1">
      <c r="A23" s="35">
        <f>ROW()</f>
        <v>23</v>
      </c>
      <c r="B23" s="36" t="s">
        <v>104</v>
      </c>
      <c r="C23" s="36" t="s">
        <v>105</v>
      </c>
      <c r="D23" s="37">
        <v>7512841.48</v>
      </c>
      <c r="E23" s="37">
        <v>777841.48</v>
      </c>
      <c r="F23" s="37">
        <v>6735000</v>
      </c>
      <c r="G23" s="37">
        <v>0</v>
      </c>
      <c r="H23" s="37">
        <v>0</v>
      </c>
      <c r="I23" s="37">
        <v>0</v>
      </c>
    </row>
    <row r="24" spans="1:9" ht="15" customHeight="1">
      <c r="A24" s="35">
        <f>ROW()</f>
        <v>24</v>
      </c>
      <c r="B24" s="36" t="s">
        <v>106</v>
      </c>
      <c r="C24" s="36" t="s">
        <v>107</v>
      </c>
      <c r="D24" s="37">
        <v>6072841.48</v>
      </c>
      <c r="E24" s="37">
        <v>777841.48</v>
      </c>
      <c r="F24" s="37">
        <v>5295000</v>
      </c>
      <c r="G24" s="37">
        <v>0</v>
      </c>
      <c r="H24" s="37">
        <v>0</v>
      </c>
      <c r="I24" s="37">
        <v>0</v>
      </c>
    </row>
    <row r="25" spans="1:9" ht="15" customHeight="1">
      <c r="A25" s="35">
        <f>ROW()</f>
        <v>25</v>
      </c>
      <c r="B25" s="36" t="s">
        <v>108</v>
      </c>
      <c r="C25" s="36" t="s">
        <v>109</v>
      </c>
      <c r="D25" s="37">
        <v>1210000</v>
      </c>
      <c r="E25" s="37">
        <v>0</v>
      </c>
      <c r="F25" s="37">
        <v>1210000</v>
      </c>
      <c r="G25" s="37">
        <v>0</v>
      </c>
      <c r="H25" s="37">
        <v>0</v>
      </c>
      <c r="I25" s="37">
        <v>0</v>
      </c>
    </row>
    <row r="26" spans="1:9" ht="15" customHeight="1">
      <c r="A26" s="35">
        <f>ROW()</f>
        <v>26</v>
      </c>
      <c r="B26" s="36" t="s">
        <v>110</v>
      </c>
      <c r="C26" s="36" t="s">
        <v>111</v>
      </c>
      <c r="D26" s="37">
        <v>210000</v>
      </c>
      <c r="E26" s="37">
        <v>0</v>
      </c>
      <c r="F26" s="37">
        <v>210000</v>
      </c>
      <c r="G26" s="37">
        <v>0</v>
      </c>
      <c r="H26" s="37">
        <v>0</v>
      </c>
      <c r="I26" s="37">
        <v>0</v>
      </c>
    </row>
    <row r="27" spans="1:9" ht="15" customHeight="1">
      <c r="A27" s="35">
        <f>ROW()</f>
        <v>27</v>
      </c>
      <c r="B27" s="36" t="s">
        <v>112</v>
      </c>
      <c r="C27" s="36" t="s">
        <v>113</v>
      </c>
      <c r="D27" s="37">
        <v>20000</v>
      </c>
      <c r="E27" s="37">
        <v>0</v>
      </c>
      <c r="F27" s="37">
        <v>20000</v>
      </c>
      <c r="G27" s="37">
        <v>0</v>
      </c>
      <c r="H27" s="37">
        <v>0</v>
      </c>
      <c r="I27" s="37">
        <v>0</v>
      </c>
    </row>
    <row r="28" spans="1:9" ht="15" customHeight="1">
      <c r="A28" s="35">
        <f>ROW()</f>
        <v>28</v>
      </c>
      <c r="B28" s="36" t="s">
        <v>114</v>
      </c>
      <c r="C28" s="36" t="s">
        <v>115</v>
      </c>
      <c r="D28" s="37">
        <v>80842.44</v>
      </c>
      <c r="E28" s="37">
        <v>80842.44</v>
      </c>
      <c r="F28" s="37">
        <v>0</v>
      </c>
      <c r="G28" s="37">
        <v>0</v>
      </c>
      <c r="H28" s="37">
        <v>0</v>
      </c>
      <c r="I28" s="37">
        <v>0</v>
      </c>
    </row>
    <row r="29" spans="1:9" ht="15" customHeight="1">
      <c r="A29" s="35">
        <f>ROW()</f>
        <v>29</v>
      </c>
      <c r="B29" s="36" t="s">
        <v>116</v>
      </c>
      <c r="C29" s="36" t="s">
        <v>117</v>
      </c>
      <c r="D29" s="37">
        <v>80842.44</v>
      </c>
      <c r="E29" s="37">
        <v>80842.44</v>
      </c>
      <c r="F29" s="37">
        <v>0</v>
      </c>
      <c r="G29" s="37">
        <v>0</v>
      </c>
      <c r="H29" s="37">
        <v>0</v>
      </c>
      <c r="I29" s="37">
        <v>0</v>
      </c>
    </row>
    <row r="30" spans="1:9" ht="15" customHeight="1">
      <c r="A30" s="35">
        <f>ROW()</f>
        <v>30</v>
      </c>
      <c r="B30" s="36" t="s">
        <v>118</v>
      </c>
      <c r="C30" s="36" t="s">
        <v>119</v>
      </c>
      <c r="D30" s="37">
        <v>80842.44</v>
      </c>
      <c r="E30" s="37">
        <v>80842.44</v>
      </c>
      <c r="F30" s="37">
        <v>0</v>
      </c>
      <c r="G30" s="37">
        <v>0</v>
      </c>
      <c r="H30" s="37">
        <v>0</v>
      </c>
      <c r="I30" s="37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3">
      <selection activeCell="L37" sqref="L37"/>
    </sheetView>
  </sheetViews>
  <sheetFormatPr defaultColWidth="10" defaultRowHeight="11.25"/>
  <cols>
    <col min="1" max="1" width="8.33203125" style="32" customWidth="1"/>
    <col min="2" max="2" width="30.66015625" style="33" customWidth="1"/>
    <col min="3" max="3" width="16.66015625" style="34" customWidth="1"/>
    <col min="4" max="4" width="31" style="33" customWidth="1"/>
    <col min="5" max="8" width="16.66015625" style="34" customWidth="1"/>
    <col min="9" max="16384" width="10" style="44" customWidth="1"/>
  </cols>
  <sheetData>
    <row r="1" spans="1:8" s="45" customFormat="1" ht="26.25" customHeight="1">
      <c r="A1" s="38" t="s">
        <v>126</v>
      </c>
      <c r="B1" s="39">
        <f>""</f>
      </c>
      <c r="C1" s="39">
        <f>""</f>
      </c>
      <c r="D1" s="39">
        <f>""</f>
      </c>
      <c r="E1" s="39">
        <f>""</f>
      </c>
      <c r="F1" s="39">
        <f>""</f>
      </c>
      <c r="G1" s="40">
        <f>""</f>
      </c>
      <c r="H1" s="39">
        <f>""</f>
      </c>
    </row>
    <row r="2" spans="1:8" s="45" customFormat="1" ht="15" customHeight="1">
      <c r="A2" s="41" t="s">
        <v>53</v>
      </c>
      <c r="B2" s="39">
        <f>""</f>
      </c>
      <c r="C2" s="39">
        <f>""</f>
      </c>
      <c r="D2" s="39">
        <f>""</f>
      </c>
      <c r="E2" s="40" t="s">
        <v>55</v>
      </c>
      <c r="F2" s="39">
        <f>""</f>
      </c>
      <c r="G2" s="40" t="s">
        <v>56</v>
      </c>
      <c r="H2" s="39">
        <f>""</f>
      </c>
    </row>
    <row r="3" spans="1:8" s="45" customFormat="1" ht="15" customHeight="1">
      <c r="A3" s="42" t="s">
        <v>11</v>
      </c>
      <c r="B3" s="42" t="s">
        <v>127</v>
      </c>
      <c r="C3" s="42">
        <f>""</f>
      </c>
      <c r="D3" s="42" t="s">
        <v>128</v>
      </c>
      <c r="E3" s="42" t="s">
        <v>60</v>
      </c>
      <c r="F3" s="42" t="s">
        <v>61</v>
      </c>
      <c r="G3" s="42" t="s">
        <v>62</v>
      </c>
      <c r="H3" s="42" t="s">
        <v>63</v>
      </c>
    </row>
    <row r="4" spans="1:8" s="45" customFormat="1" ht="30" customHeight="1">
      <c r="A4" s="42" t="s">
        <v>15</v>
      </c>
      <c r="B4" s="43" t="s">
        <v>129</v>
      </c>
      <c r="C4" s="43" t="s">
        <v>130</v>
      </c>
      <c r="D4" s="43" t="s">
        <v>129</v>
      </c>
      <c r="E4" s="43" t="s">
        <v>5</v>
      </c>
      <c r="F4" s="43" t="s">
        <v>131</v>
      </c>
      <c r="G4" s="43" t="s">
        <v>132</v>
      </c>
      <c r="H4" s="43" t="s">
        <v>133</v>
      </c>
    </row>
    <row r="5" spans="1:8" s="45" customFormat="1" ht="15" customHeight="1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  <c r="G5" s="43" t="s">
        <v>67</v>
      </c>
      <c r="H5" s="43" t="s">
        <v>68</v>
      </c>
    </row>
    <row r="6" spans="1:8" ht="15" customHeight="1">
      <c r="A6" s="35">
        <f>ROW()</f>
        <v>6</v>
      </c>
      <c r="B6" s="36" t="s">
        <v>134</v>
      </c>
      <c r="C6" s="37">
        <v>7969017.19</v>
      </c>
      <c r="D6" s="36" t="s">
        <v>135</v>
      </c>
      <c r="E6" s="37">
        <v>0</v>
      </c>
      <c r="F6" s="37">
        <v>0</v>
      </c>
      <c r="G6" s="37">
        <v>0</v>
      </c>
      <c r="H6" s="37">
        <v>0</v>
      </c>
    </row>
    <row r="7" spans="1:8" ht="15" customHeight="1">
      <c r="A7" s="35">
        <f>ROW()</f>
        <v>7</v>
      </c>
      <c r="B7" s="36" t="s">
        <v>136</v>
      </c>
      <c r="C7" s="37">
        <v>1340000</v>
      </c>
      <c r="D7" s="36" t="s">
        <v>137</v>
      </c>
      <c r="E7" s="37">
        <v>0</v>
      </c>
      <c r="F7" s="37">
        <v>0</v>
      </c>
      <c r="G7" s="37">
        <v>0</v>
      </c>
      <c r="H7" s="37">
        <v>0</v>
      </c>
    </row>
    <row r="8" spans="1:8" ht="15" customHeight="1">
      <c r="A8" s="35">
        <f>ROW()</f>
        <v>8</v>
      </c>
      <c r="B8" s="36" t="s">
        <v>138</v>
      </c>
      <c r="C8" s="37">
        <v>0</v>
      </c>
      <c r="D8" s="36" t="s">
        <v>139</v>
      </c>
      <c r="E8" s="37">
        <v>0</v>
      </c>
      <c r="F8" s="37">
        <v>0</v>
      </c>
      <c r="G8" s="37">
        <v>0</v>
      </c>
      <c r="H8" s="37">
        <v>0</v>
      </c>
    </row>
    <row r="9" spans="1:8" ht="15" customHeight="1">
      <c r="A9" s="35">
        <f>ROW()</f>
        <v>9</v>
      </c>
      <c r="B9" s="36" t="s">
        <v>4</v>
      </c>
      <c r="C9" s="37" t="s">
        <v>4</v>
      </c>
      <c r="D9" s="36" t="s">
        <v>140</v>
      </c>
      <c r="E9" s="37">
        <v>0</v>
      </c>
      <c r="F9" s="37">
        <v>0</v>
      </c>
      <c r="G9" s="37">
        <v>0</v>
      </c>
      <c r="H9" s="37">
        <v>0</v>
      </c>
    </row>
    <row r="10" spans="1:8" ht="15" customHeight="1">
      <c r="A10" s="35">
        <f>ROW()</f>
        <v>10</v>
      </c>
      <c r="B10" s="36" t="s">
        <v>4</v>
      </c>
      <c r="C10" s="37" t="s">
        <v>4</v>
      </c>
      <c r="D10" s="36" t="s">
        <v>141</v>
      </c>
      <c r="E10" s="37">
        <v>0</v>
      </c>
      <c r="F10" s="37">
        <v>0</v>
      </c>
      <c r="G10" s="37">
        <v>0</v>
      </c>
      <c r="H10" s="37">
        <v>0</v>
      </c>
    </row>
    <row r="11" spans="1:8" ht="15" customHeight="1">
      <c r="A11" s="35">
        <f>ROW()</f>
        <v>11</v>
      </c>
      <c r="B11" s="36" t="s">
        <v>4</v>
      </c>
      <c r="C11" s="37" t="s">
        <v>4</v>
      </c>
      <c r="D11" s="36" t="s">
        <v>142</v>
      </c>
      <c r="E11" s="37">
        <v>0</v>
      </c>
      <c r="F11" s="37">
        <v>0</v>
      </c>
      <c r="G11" s="37">
        <v>0</v>
      </c>
      <c r="H11" s="37">
        <v>0</v>
      </c>
    </row>
    <row r="12" spans="1:8" ht="15" customHeight="1">
      <c r="A12" s="35">
        <f>ROW()</f>
        <v>12</v>
      </c>
      <c r="B12" s="36" t="s">
        <v>4</v>
      </c>
      <c r="C12" s="37" t="s">
        <v>4</v>
      </c>
      <c r="D12" s="36" t="s">
        <v>143</v>
      </c>
      <c r="E12" s="37">
        <v>0</v>
      </c>
      <c r="F12" s="37">
        <v>0</v>
      </c>
      <c r="G12" s="37">
        <v>0</v>
      </c>
      <c r="H12" s="37">
        <v>0</v>
      </c>
    </row>
    <row r="13" spans="1:8" ht="15" customHeight="1">
      <c r="A13" s="35">
        <f>ROW()</f>
        <v>13</v>
      </c>
      <c r="B13" s="36" t="s">
        <v>4</v>
      </c>
      <c r="C13" s="37" t="s">
        <v>4</v>
      </c>
      <c r="D13" s="36" t="s">
        <v>144</v>
      </c>
      <c r="E13" s="37">
        <v>1556220.13</v>
      </c>
      <c r="F13" s="37">
        <v>216220.13</v>
      </c>
      <c r="G13" s="37">
        <v>1340000</v>
      </c>
      <c r="H13" s="37">
        <v>0</v>
      </c>
    </row>
    <row r="14" spans="1:8" ht="15" customHeight="1">
      <c r="A14" s="35">
        <f>ROW()</f>
        <v>14</v>
      </c>
      <c r="B14" s="36" t="s">
        <v>4</v>
      </c>
      <c r="C14" s="37" t="s">
        <v>4</v>
      </c>
      <c r="D14" s="36" t="s">
        <v>145</v>
      </c>
      <c r="E14" s="37">
        <v>0</v>
      </c>
      <c r="F14" s="37">
        <v>0</v>
      </c>
      <c r="G14" s="37">
        <v>0</v>
      </c>
      <c r="H14" s="37">
        <v>0</v>
      </c>
    </row>
    <row r="15" spans="1:8" ht="15" customHeight="1">
      <c r="A15" s="35">
        <f>ROW()</f>
        <v>15</v>
      </c>
      <c r="B15" s="36" t="s">
        <v>4</v>
      </c>
      <c r="C15" s="37" t="s">
        <v>4</v>
      </c>
      <c r="D15" s="36" t="s">
        <v>146</v>
      </c>
      <c r="E15" s="37">
        <v>159113.14</v>
      </c>
      <c r="F15" s="37">
        <v>159113.14</v>
      </c>
      <c r="G15" s="37">
        <v>0</v>
      </c>
      <c r="H15" s="37">
        <v>0</v>
      </c>
    </row>
    <row r="16" spans="1:8" ht="15" customHeight="1">
      <c r="A16" s="35">
        <f>ROW()</f>
        <v>16</v>
      </c>
      <c r="B16" s="36" t="s">
        <v>4</v>
      </c>
      <c r="C16" s="37" t="s">
        <v>4</v>
      </c>
      <c r="D16" s="36" t="s">
        <v>147</v>
      </c>
      <c r="E16" s="37">
        <v>0</v>
      </c>
      <c r="F16" s="37">
        <v>0</v>
      </c>
      <c r="G16" s="37">
        <v>0</v>
      </c>
      <c r="H16" s="37">
        <v>0</v>
      </c>
    </row>
    <row r="17" spans="1:8" ht="15" customHeight="1">
      <c r="A17" s="35">
        <f>ROW()</f>
        <v>17</v>
      </c>
      <c r="B17" s="36" t="s">
        <v>4</v>
      </c>
      <c r="C17" s="37" t="s">
        <v>4</v>
      </c>
      <c r="D17" s="36" t="s">
        <v>148</v>
      </c>
      <c r="E17" s="37">
        <v>0</v>
      </c>
      <c r="F17" s="37">
        <v>0</v>
      </c>
      <c r="G17" s="37">
        <v>0</v>
      </c>
      <c r="H17" s="37">
        <v>0</v>
      </c>
    </row>
    <row r="18" spans="1:8" ht="15" customHeight="1">
      <c r="A18" s="35">
        <f>ROW()</f>
        <v>18</v>
      </c>
      <c r="B18" s="36" t="s">
        <v>4</v>
      </c>
      <c r="C18" s="37" t="s">
        <v>4</v>
      </c>
      <c r="D18" s="36" t="s">
        <v>149</v>
      </c>
      <c r="E18" s="37">
        <v>7512841.48</v>
      </c>
      <c r="F18" s="37">
        <v>7512841.48</v>
      </c>
      <c r="G18" s="37">
        <v>0</v>
      </c>
      <c r="H18" s="37">
        <v>0</v>
      </c>
    </row>
    <row r="19" spans="1:8" ht="15" customHeight="1">
      <c r="A19" s="35">
        <f>ROW()</f>
        <v>19</v>
      </c>
      <c r="B19" s="36" t="s">
        <v>4</v>
      </c>
      <c r="C19" s="37" t="s">
        <v>4</v>
      </c>
      <c r="D19" s="36" t="s">
        <v>150</v>
      </c>
      <c r="E19" s="37">
        <v>0</v>
      </c>
      <c r="F19" s="37">
        <v>0</v>
      </c>
      <c r="G19" s="37">
        <v>0</v>
      </c>
      <c r="H19" s="37">
        <v>0</v>
      </c>
    </row>
    <row r="20" spans="1:8" ht="15" customHeight="1">
      <c r="A20" s="35">
        <f>ROW()</f>
        <v>20</v>
      </c>
      <c r="B20" s="36" t="s">
        <v>4</v>
      </c>
      <c r="C20" s="37" t="s">
        <v>4</v>
      </c>
      <c r="D20" s="36" t="s">
        <v>151</v>
      </c>
      <c r="E20" s="37">
        <v>0</v>
      </c>
      <c r="F20" s="37">
        <v>0</v>
      </c>
      <c r="G20" s="37">
        <v>0</v>
      </c>
      <c r="H20" s="37">
        <v>0</v>
      </c>
    </row>
    <row r="21" spans="1:8" ht="15" customHeight="1">
      <c r="A21" s="35">
        <f>ROW()</f>
        <v>21</v>
      </c>
      <c r="B21" s="36" t="s">
        <v>4</v>
      </c>
      <c r="C21" s="37" t="s">
        <v>4</v>
      </c>
      <c r="D21" s="36" t="s">
        <v>152</v>
      </c>
      <c r="E21" s="37">
        <v>0</v>
      </c>
      <c r="F21" s="37">
        <v>0</v>
      </c>
      <c r="G21" s="37">
        <v>0</v>
      </c>
      <c r="H21" s="37">
        <v>0</v>
      </c>
    </row>
    <row r="22" spans="1:8" ht="15" customHeight="1">
      <c r="A22" s="35">
        <f>ROW()</f>
        <v>22</v>
      </c>
      <c r="B22" s="36" t="s">
        <v>4</v>
      </c>
      <c r="C22" s="37" t="s">
        <v>4</v>
      </c>
      <c r="D22" s="36" t="s">
        <v>153</v>
      </c>
      <c r="E22" s="37">
        <v>0</v>
      </c>
      <c r="F22" s="37">
        <v>0</v>
      </c>
      <c r="G22" s="37">
        <v>0</v>
      </c>
      <c r="H22" s="37">
        <v>0</v>
      </c>
    </row>
    <row r="23" spans="1:8" ht="15" customHeight="1">
      <c r="A23" s="35">
        <f>ROW()</f>
        <v>23</v>
      </c>
      <c r="B23" s="36" t="s">
        <v>4</v>
      </c>
      <c r="C23" s="37" t="s">
        <v>4</v>
      </c>
      <c r="D23" s="36" t="s">
        <v>154</v>
      </c>
      <c r="E23" s="37">
        <v>0</v>
      </c>
      <c r="F23" s="37">
        <v>0</v>
      </c>
      <c r="G23" s="37">
        <v>0</v>
      </c>
      <c r="H23" s="37">
        <v>0</v>
      </c>
    </row>
    <row r="24" spans="1:8" ht="15" customHeight="1">
      <c r="A24" s="35">
        <f>ROW()</f>
        <v>24</v>
      </c>
      <c r="B24" s="36" t="s">
        <v>4</v>
      </c>
      <c r="C24" s="37" t="s">
        <v>4</v>
      </c>
      <c r="D24" s="36" t="s">
        <v>155</v>
      </c>
      <c r="E24" s="37">
        <v>0</v>
      </c>
      <c r="F24" s="37">
        <v>0</v>
      </c>
      <c r="G24" s="37">
        <v>0</v>
      </c>
      <c r="H24" s="37">
        <v>0</v>
      </c>
    </row>
    <row r="25" spans="1:8" ht="15" customHeight="1">
      <c r="A25" s="35">
        <f>ROW()</f>
        <v>25</v>
      </c>
      <c r="B25" s="36" t="s">
        <v>4</v>
      </c>
      <c r="C25" s="37" t="s">
        <v>4</v>
      </c>
      <c r="D25" s="36" t="s">
        <v>156</v>
      </c>
      <c r="E25" s="37">
        <v>80842.44</v>
      </c>
      <c r="F25" s="37">
        <v>80842.44</v>
      </c>
      <c r="G25" s="37">
        <v>0</v>
      </c>
      <c r="H25" s="37">
        <v>0</v>
      </c>
    </row>
    <row r="26" spans="1:8" ht="15" customHeight="1">
      <c r="A26" s="35">
        <f>ROW()</f>
        <v>26</v>
      </c>
      <c r="B26" s="36" t="s">
        <v>4</v>
      </c>
      <c r="C26" s="37" t="s">
        <v>4</v>
      </c>
      <c r="D26" s="36" t="s">
        <v>157</v>
      </c>
      <c r="E26" s="37">
        <v>0</v>
      </c>
      <c r="F26" s="37">
        <v>0</v>
      </c>
      <c r="G26" s="37">
        <v>0</v>
      </c>
      <c r="H26" s="37">
        <v>0</v>
      </c>
    </row>
    <row r="27" spans="1:8" ht="15" customHeight="1">
      <c r="A27" s="35">
        <f>ROW()</f>
        <v>27</v>
      </c>
      <c r="B27" s="36" t="s">
        <v>4</v>
      </c>
      <c r="C27" s="37" t="s">
        <v>4</v>
      </c>
      <c r="D27" s="36" t="s">
        <v>158</v>
      </c>
      <c r="E27" s="37">
        <v>0</v>
      </c>
      <c r="F27" s="37">
        <v>0</v>
      </c>
      <c r="G27" s="37">
        <v>0</v>
      </c>
      <c r="H27" s="37">
        <v>0</v>
      </c>
    </row>
    <row r="28" spans="1:8" ht="15" customHeight="1">
      <c r="A28" s="35">
        <f>ROW()</f>
        <v>28</v>
      </c>
      <c r="B28" s="36" t="s">
        <v>4</v>
      </c>
      <c r="C28" s="37" t="s">
        <v>4</v>
      </c>
      <c r="D28" s="36" t="s">
        <v>159</v>
      </c>
      <c r="E28" s="37">
        <v>0</v>
      </c>
      <c r="F28" s="37">
        <v>0</v>
      </c>
      <c r="G28" s="37">
        <v>0</v>
      </c>
      <c r="H28" s="37">
        <v>0</v>
      </c>
    </row>
    <row r="29" spans="1:8" ht="15" customHeight="1">
      <c r="A29" s="35">
        <f>ROW()</f>
        <v>29</v>
      </c>
      <c r="B29" s="36" t="s">
        <v>4</v>
      </c>
      <c r="C29" s="37" t="s">
        <v>4</v>
      </c>
      <c r="D29" s="36" t="s">
        <v>160</v>
      </c>
      <c r="E29" s="37">
        <v>0</v>
      </c>
      <c r="F29" s="37">
        <v>0</v>
      </c>
      <c r="G29" s="37">
        <v>0</v>
      </c>
      <c r="H29" s="37">
        <v>0</v>
      </c>
    </row>
    <row r="30" spans="1:8" ht="15" customHeight="1">
      <c r="A30" s="35">
        <f>ROW()</f>
        <v>30</v>
      </c>
      <c r="B30" s="36" t="s">
        <v>4</v>
      </c>
      <c r="C30" s="37" t="s">
        <v>4</v>
      </c>
      <c r="D30" s="36" t="s">
        <v>161</v>
      </c>
      <c r="E30" s="37">
        <v>0</v>
      </c>
      <c r="F30" s="37">
        <v>0</v>
      </c>
      <c r="G30" s="37">
        <v>0</v>
      </c>
      <c r="H30" s="37">
        <v>0</v>
      </c>
    </row>
    <row r="31" spans="1:8" ht="15" customHeight="1">
      <c r="A31" s="35">
        <f>ROW()</f>
        <v>31</v>
      </c>
      <c r="B31" s="36" t="s">
        <v>4</v>
      </c>
      <c r="C31" s="37" t="s">
        <v>4</v>
      </c>
      <c r="D31" s="36" t="s">
        <v>162</v>
      </c>
      <c r="E31" s="37">
        <v>0</v>
      </c>
      <c r="F31" s="37">
        <v>0</v>
      </c>
      <c r="G31" s="37">
        <v>0</v>
      </c>
      <c r="H31" s="37">
        <v>0</v>
      </c>
    </row>
    <row r="32" spans="1:8" ht="15" customHeight="1">
      <c r="A32" s="35">
        <f>ROW()</f>
        <v>32</v>
      </c>
      <c r="B32" s="36" t="s">
        <v>4</v>
      </c>
      <c r="C32" s="37" t="s">
        <v>4</v>
      </c>
      <c r="D32" s="36" t="s">
        <v>163</v>
      </c>
      <c r="E32" s="37">
        <v>0</v>
      </c>
      <c r="F32" s="37">
        <v>0</v>
      </c>
      <c r="G32" s="37">
        <v>0</v>
      </c>
      <c r="H32" s="37">
        <v>0</v>
      </c>
    </row>
    <row r="33" spans="1:8" ht="15" customHeight="1">
      <c r="A33" s="35">
        <f>ROW()</f>
        <v>33</v>
      </c>
      <c r="B33" s="36" t="s">
        <v>4</v>
      </c>
      <c r="C33" s="37" t="s">
        <v>4</v>
      </c>
      <c r="D33" s="36" t="s">
        <v>164</v>
      </c>
      <c r="E33" s="37">
        <v>0</v>
      </c>
      <c r="F33" s="37">
        <v>0</v>
      </c>
      <c r="G33" s="37">
        <v>0</v>
      </c>
      <c r="H33" s="37">
        <v>0</v>
      </c>
    </row>
    <row r="34" spans="1:8" ht="15" customHeight="1">
      <c r="A34" s="35">
        <f>ROW()</f>
        <v>34</v>
      </c>
      <c r="B34" s="36" t="s">
        <v>4</v>
      </c>
      <c r="C34" s="37" t="s">
        <v>4</v>
      </c>
      <c r="D34" s="36" t="s">
        <v>165</v>
      </c>
      <c r="E34" s="37">
        <v>0</v>
      </c>
      <c r="F34" s="37">
        <v>0</v>
      </c>
      <c r="G34" s="37">
        <v>0</v>
      </c>
      <c r="H34" s="37">
        <v>0</v>
      </c>
    </row>
    <row r="35" spans="1:8" ht="15" customHeight="1">
      <c r="A35" s="35">
        <f>ROW()</f>
        <v>35</v>
      </c>
      <c r="B35" s="36" t="s">
        <v>166</v>
      </c>
      <c r="C35" s="37">
        <v>9309017.19</v>
      </c>
      <c r="D35" s="36" t="s">
        <v>167</v>
      </c>
      <c r="E35" s="37">
        <v>9309017.19</v>
      </c>
      <c r="F35" s="37">
        <v>7969017.19</v>
      </c>
      <c r="G35" s="37">
        <v>1340000</v>
      </c>
      <c r="H35" s="37">
        <v>0</v>
      </c>
    </row>
    <row r="36" spans="1:8" ht="15" customHeight="1">
      <c r="A36" s="35">
        <f>ROW()</f>
        <v>36</v>
      </c>
      <c r="B36" s="36" t="s">
        <v>168</v>
      </c>
      <c r="C36" s="37">
        <v>0</v>
      </c>
      <c r="D36" s="36" t="s">
        <v>169</v>
      </c>
      <c r="E36" s="37">
        <v>0</v>
      </c>
      <c r="F36" s="37">
        <v>0</v>
      </c>
      <c r="G36" s="37">
        <v>0</v>
      </c>
      <c r="H36" s="37">
        <v>0</v>
      </c>
    </row>
    <row r="37" spans="1:8" ht="15" customHeight="1">
      <c r="A37" s="35">
        <f>ROW()</f>
        <v>37</v>
      </c>
      <c r="B37" s="36" t="s">
        <v>170</v>
      </c>
      <c r="C37" s="37">
        <v>9309017.19</v>
      </c>
      <c r="D37" s="36" t="s">
        <v>170</v>
      </c>
      <c r="E37" s="37">
        <v>9309017.19</v>
      </c>
      <c r="F37" s="37">
        <v>7969017.19</v>
      </c>
      <c r="G37" s="37">
        <v>1340000</v>
      </c>
      <c r="H37" s="37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086614173228347" right="0.7086614173228347" top="0.15748031496062992" bottom="0.0787401574803149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7">
      <selection activeCell="C22" sqref="C22"/>
    </sheetView>
  </sheetViews>
  <sheetFormatPr defaultColWidth="10" defaultRowHeight="15" customHeight="1"/>
  <cols>
    <col min="1" max="1" width="8.33203125" style="32" customWidth="1"/>
    <col min="2" max="2" width="19.16015625" style="33" customWidth="1"/>
    <col min="3" max="3" width="33.33203125" style="33" customWidth="1"/>
    <col min="4" max="4" width="23" style="34" customWidth="1"/>
    <col min="5" max="5" width="22.5" style="34" customWidth="1"/>
    <col min="6" max="6" width="19.33203125" style="34" customWidth="1"/>
    <col min="7" max="16384" width="10" style="44" customWidth="1"/>
  </cols>
  <sheetData>
    <row r="1" spans="1:6" s="45" customFormat="1" ht="37.5" customHeight="1">
      <c r="A1" s="38" t="s">
        <v>171</v>
      </c>
      <c r="B1" s="39">
        <f>""</f>
      </c>
      <c r="C1" s="39">
        <f>""</f>
      </c>
      <c r="D1" s="39">
        <f>""</f>
      </c>
      <c r="E1" s="40">
        <f>""</f>
      </c>
      <c r="F1" s="39">
        <f>""</f>
      </c>
    </row>
    <row r="2" spans="1:6" s="45" customFormat="1" ht="15" customHeight="1">
      <c r="A2" s="41" t="s">
        <v>53</v>
      </c>
      <c r="B2" s="39">
        <f>""</f>
      </c>
      <c r="C2" s="40" t="s">
        <v>55</v>
      </c>
      <c r="D2" s="39">
        <f>""</f>
      </c>
      <c r="E2" s="46" t="s">
        <v>55</v>
      </c>
      <c r="F2" s="46" t="s">
        <v>56</v>
      </c>
    </row>
    <row r="3" spans="1:6" s="45" customFormat="1" ht="18" customHeight="1">
      <c r="A3" s="42" t="s">
        <v>11</v>
      </c>
      <c r="B3" s="42" t="s">
        <v>12</v>
      </c>
      <c r="C3" s="42">
        <f>""</f>
      </c>
      <c r="D3" s="42" t="s">
        <v>5</v>
      </c>
      <c r="E3" s="42" t="s">
        <v>13</v>
      </c>
      <c r="F3" s="42" t="s">
        <v>14</v>
      </c>
    </row>
    <row r="4" spans="1:6" s="45" customFormat="1" ht="18" customHeight="1">
      <c r="A4" s="42" t="s">
        <v>15</v>
      </c>
      <c r="B4" s="43" t="s">
        <v>16</v>
      </c>
      <c r="C4" s="43" t="s">
        <v>17</v>
      </c>
      <c r="D4" s="42">
        <f>""</f>
      </c>
      <c r="E4" s="42">
        <f>""</f>
      </c>
      <c r="F4" s="42" t="s">
        <v>18</v>
      </c>
    </row>
    <row r="5" spans="1:6" s="45" customFormat="1" ht="18" customHeight="1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</row>
    <row r="6" spans="1:6" ht="18.75" customHeight="1">
      <c r="A6" s="35">
        <f>ROW()</f>
        <v>6</v>
      </c>
      <c r="B6" s="36" t="s">
        <v>4</v>
      </c>
      <c r="C6" s="36" t="s">
        <v>5</v>
      </c>
      <c r="D6" s="37">
        <v>7969017.19</v>
      </c>
      <c r="E6" s="37">
        <v>1234017.19</v>
      </c>
      <c r="F6" s="37">
        <v>6735000</v>
      </c>
    </row>
    <row r="7" spans="1:6" ht="18.75" customHeight="1">
      <c r="A7" s="35">
        <f>ROW()</f>
        <v>7</v>
      </c>
      <c r="B7" s="36" t="s">
        <v>72</v>
      </c>
      <c r="C7" s="36" t="s">
        <v>73</v>
      </c>
      <c r="D7" s="37">
        <v>216220.13</v>
      </c>
      <c r="E7" s="37">
        <v>216220.13</v>
      </c>
      <c r="F7" s="37">
        <v>0</v>
      </c>
    </row>
    <row r="8" spans="1:6" ht="18.75" customHeight="1">
      <c r="A8" s="35">
        <f>ROW()</f>
        <v>8</v>
      </c>
      <c r="B8" s="36" t="s">
        <v>74</v>
      </c>
      <c r="C8" s="36" t="s">
        <v>75</v>
      </c>
      <c r="D8" s="37">
        <v>216220.13</v>
      </c>
      <c r="E8" s="37">
        <v>216220.13</v>
      </c>
      <c r="F8" s="37">
        <v>0</v>
      </c>
    </row>
    <row r="9" spans="1:6" ht="18.75" customHeight="1">
      <c r="A9" s="35">
        <f>ROW()</f>
        <v>9</v>
      </c>
      <c r="B9" s="36" t="s">
        <v>76</v>
      </c>
      <c r="C9" s="36" t="s">
        <v>77</v>
      </c>
      <c r="D9" s="37">
        <v>50503.87</v>
      </c>
      <c r="E9" s="37">
        <v>50503.87</v>
      </c>
      <c r="F9" s="37">
        <v>0</v>
      </c>
    </row>
    <row r="10" spans="1:6" ht="18.75" customHeight="1">
      <c r="A10" s="35">
        <f>ROW()</f>
        <v>10</v>
      </c>
      <c r="B10" s="36" t="s">
        <v>78</v>
      </c>
      <c r="C10" s="36" t="s">
        <v>79</v>
      </c>
      <c r="D10" s="37">
        <v>30978.86</v>
      </c>
      <c r="E10" s="37">
        <v>30978.86</v>
      </c>
      <c r="F10" s="37">
        <v>0</v>
      </c>
    </row>
    <row r="11" spans="1:6" ht="18.75" customHeight="1">
      <c r="A11" s="35">
        <f>ROW()</f>
        <v>11</v>
      </c>
      <c r="B11" s="36" t="s">
        <v>80</v>
      </c>
      <c r="C11" s="36" t="s">
        <v>81</v>
      </c>
      <c r="D11" s="37">
        <v>134737.4</v>
      </c>
      <c r="E11" s="37">
        <v>134737.4</v>
      </c>
      <c r="F11" s="37">
        <v>0</v>
      </c>
    </row>
    <row r="12" spans="1:6" ht="18.75" customHeight="1">
      <c r="A12" s="35">
        <f>ROW()</f>
        <v>12</v>
      </c>
      <c r="B12" s="36" t="s">
        <v>92</v>
      </c>
      <c r="C12" s="36" t="s">
        <v>93</v>
      </c>
      <c r="D12" s="37">
        <v>159113.14</v>
      </c>
      <c r="E12" s="37">
        <v>159113.14</v>
      </c>
      <c r="F12" s="37">
        <v>0</v>
      </c>
    </row>
    <row r="13" spans="1:6" ht="18.75" customHeight="1">
      <c r="A13" s="35">
        <f>ROW()</f>
        <v>13</v>
      </c>
      <c r="B13" s="36" t="s">
        <v>94</v>
      </c>
      <c r="C13" s="36" t="s">
        <v>95</v>
      </c>
      <c r="D13" s="37">
        <v>159113.14</v>
      </c>
      <c r="E13" s="37">
        <v>159113.14</v>
      </c>
      <c r="F13" s="37">
        <v>0</v>
      </c>
    </row>
    <row r="14" spans="1:6" ht="18.75" customHeight="1">
      <c r="A14" s="35">
        <f>ROW()</f>
        <v>14</v>
      </c>
      <c r="B14" s="36" t="s">
        <v>96</v>
      </c>
      <c r="C14" s="36" t="s">
        <v>97</v>
      </c>
      <c r="D14" s="37">
        <v>34442.24</v>
      </c>
      <c r="E14" s="37">
        <v>34442.24</v>
      </c>
      <c r="F14" s="37">
        <v>0</v>
      </c>
    </row>
    <row r="15" spans="1:6" ht="18.75" customHeight="1">
      <c r="A15" s="35">
        <f>ROW()</f>
        <v>15</v>
      </c>
      <c r="B15" s="36" t="s">
        <v>98</v>
      </c>
      <c r="C15" s="36" t="s">
        <v>99</v>
      </c>
      <c r="D15" s="37">
        <v>17768.5</v>
      </c>
      <c r="E15" s="37">
        <v>17768.5</v>
      </c>
      <c r="F15" s="37">
        <v>0</v>
      </c>
    </row>
    <row r="16" spans="1:6" ht="18.75" customHeight="1">
      <c r="A16" s="35">
        <f>ROW()</f>
        <v>16</v>
      </c>
      <c r="B16" s="36" t="s">
        <v>100</v>
      </c>
      <c r="C16" s="36" t="s">
        <v>101</v>
      </c>
      <c r="D16" s="37">
        <v>106902.4</v>
      </c>
      <c r="E16" s="37">
        <v>106902.4</v>
      </c>
      <c r="F16" s="37">
        <v>0</v>
      </c>
    </row>
    <row r="17" spans="1:6" ht="18.75" customHeight="1">
      <c r="A17" s="35">
        <f>ROW()</f>
        <v>17</v>
      </c>
      <c r="B17" s="36" t="s">
        <v>102</v>
      </c>
      <c r="C17" s="36" t="s">
        <v>103</v>
      </c>
      <c r="D17" s="37">
        <v>7512841.48</v>
      </c>
      <c r="E17" s="37">
        <v>777841.48</v>
      </c>
      <c r="F17" s="37">
        <v>6735000</v>
      </c>
    </row>
    <row r="18" spans="1:6" ht="18.75" customHeight="1">
      <c r="A18" s="35">
        <f>ROW()</f>
        <v>18</v>
      </c>
      <c r="B18" s="36" t="s">
        <v>104</v>
      </c>
      <c r="C18" s="36" t="s">
        <v>105</v>
      </c>
      <c r="D18" s="37">
        <v>7512841.48</v>
      </c>
      <c r="E18" s="37">
        <v>777841.48</v>
      </c>
      <c r="F18" s="37">
        <v>6735000</v>
      </c>
    </row>
    <row r="19" spans="1:6" ht="18.75" customHeight="1">
      <c r="A19" s="35">
        <f>ROW()</f>
        <v>19</v>
      </c>
      <c r="B19" s="36" t="s">
        <v>106</v>
      </c>
      <c r="C19" s="36" t="s">
        <v>107</v>
      </c>
      <c r="D19" s="37">
        <v>6072841.48</v>
      </c>
      <c r="E19" s="37">
        <v>777841.48</v>
      </c>
      <c r="F19" s="37">
        <v>5295000</v>
      </c>
    </row>
    <row r="20" spans="1:6" ht="18.75" customHeight="1">
      <c r="A20" s="35">
        <f>ROW()</f>
        <v>20</v>
      </c>
      <c r="B20" s="36" t="s">
        <v>108</v>
      </c>
      <c r="C20" s="36" t="s">
        <v>109</v>
      </c>
      <c r="D20" s="37">
        <v>1210000</v>
      </c>
      <c r="E20" s="37">
        <v>0</v>
      </c>
      <c r="F20" s="37">
        <v>1210000</v>
      </c>
    </row>
    <row r="21" spans="1:6" ht="18.75" customHeight="1">
      <c r="A21" s="35">
        <f>ROW()</f>
        <v>21</v>
      </c>
      <c r="B21" s="36" t="s">
        <v>110</v>
      </c>
      <c r="C21" s="36" t="s">
        <v>111</v>
      </c>
      <c r="D21" s="37">
        <v>210000</v>
      </c>
      <c r="E21" s="37">
        <v>0</v>
      </c>
      <c r="F21" s="37">
        <v>210000</v>
      </c>
    </row>
    <row r="22" spans="1:6" ht="18.75" customHeight="1">
      <c r="A22" s="35">
        <f>ROW()</f>
        <v>22</v>
      </c>
      <c r="B22" s="36" t="s">
        <v>112</v>
      </c>
      <c r="C22" s="36" t="s">
        <v>113</v>
      </c>
      <c r="D22" s="37">
        <v>20000</v>
      </c>
      <c r="E22" s="37">
        <v>0</v>
      </c>
      <c r="F22" s="37">
        <v>20000</v>
      </c>
    </row>
    <row r="23" spans="1:6" ht="18.75" customHeight="1">
      <c r="A23" s="35">
        <f>ROW()</f>
        <v>23</v>
      </c>
      <c r="B23" s="36" t="s">
        <v>114</v>
      </c>
      <c r="C23" s="36" t="s">
        <v>115</v>
      </c>
      <c r="D23" s="37">
        <v>80842.44</v>
      </c>
      <c r="E23" s="37">
        <v>80842.44</v>
      </c>
      <c r="F23" s="37">
        <v>0</v>
      </c>
    </row>
    <row r="24" spans="1:6" ht="18.75" customHeight="1">
      <c r="A24" s="35">
        <f>ROW()</f>
        <v>24</v>
      </c>
      <c r="B24" s="36" t="s">
        <v>116</v>
      </c>
      <c r="C24" s="36" t="s">
        <v>117</v>
      </c>
      <c r="D24" s="37">
        <v>80842.44</v>
      </c>
      <c r="E24" s="37">
        <v>80842.44</v>
      </c>
      <c r="F24" s="37">
        <v>0</v>
      </c>
    </row>
    <row r="25" spans="1:6" ht="18.75" customHeight="1">
      <c r="A25" s="35">
        <f>ROW()</f>
        <v>25</v>
      </c>
      <c r="B25" s="36" t="s">
        <v>118</v>
      </c>
      <c r="C25" s="36" t="s">
        <v>119</v>
      </c>
      <c r="D25" s="37">
        <v>80842.44</v>
      </c>
      <c r="E25" s="37">
        <v>80842.44</v>
      </c>
      <c r="F25" s="37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A3" sqref="A3:A4"/>
    </sheetView>
  </sheetViews>
  <sheetFormatPr defaultColWidth="10" defaultRowHeight="15" customHeight="1"/>
  <cols>
    <col min="1" max="1" width="10.33203125" style="32" customWidth="1"/>
    <col min="2" max="2" width="17.16015625" style="33" customWidth="1"/>
    <col min="3" max="3" width="40.16015625" style="33" customWidth="1"/>
    <col min="4" max="6" width="25.66015625" style="34" customWidth="1"/>
    <col min="7" max="16384" width="10" style="44" customWidth="1"/>
  </cols>
  <sheetData>
    <row r="1" spans="1:6" s="45" customFormat="1" ht="30" customHeight="1">
      <c r="A1" s="38" t="s">
        <v>172</v>
      </c>
      <c r="B1" s="39">
        <f>""</f>
      </c>
      <c r="C1" s="39">
        <f>""</f>
      </c>
      <c r="D1" s="39">
        <f>""</f>
      </c>
      <c r="E1" s="40">
        <f>""</f>
      </c>
      <c r="F1" s="39">
        <f>""</f>
      </c>
    </row>
    <row r="2" spans="1:6" s="45" customFormat="1" ht="15" customHeight="1">
      <c r="A2" s="41" t="s">
        <v>53</v>
      </c>
      <c r="B2" s="39">
        <f>""</f>
      </c>
      <c r="C2" s="40" t="s">
        <v>55</v>
      </c>
      <c r="D2" s="39">
        <f>""</f>
      </c>
      <c r="E2" s="46" t="s">
        <v>55</v>
      </c>
      <c r="F2" s="46" t="s">
        <v>56</v>
      </c>
    </row>
    <row r="3" spans="1:6" s="45" customFormat="1" ht="15" customHeight="1">
      <c r="A3" s="42" t="s">
        <v>11</v>
      </c>
      <c r="B3" s="42" t="s">
        <v>12</v>
      </c>
      <c r="C3" s="42">
        <f>""</f>
      </c>
      <c r="D3" s="42" t="s">
        <v>13</v>
      </c>
      <c r="E3" s="42" t="s">
        <v>13</v>
      </c>
      <c r="F3" s="42" t="s">
        <v>14</v>
      </c>
    </row>
    <row r="4" spans="1:6" s="45" customFormat="1" ht="26.25" customHeight="1">
      <c r="A4" s="42" t="s">
        <v>15</v>
      </c>
      <c r="B4" s="43" t="s">
        <v>173</v>
      </c>
      <c r="C4" s="43" t="s">
        <v>17</v>
      </c>
      <c r="D4" s="43" t="s">
        <v>5</v>
      </c>
      <c r="E4" s="43" t="s">
        <v>174</v>
      </c>
      <c r="F4" s="43" t="s">
        <v>175</v>
      </c>
    </row>
    <row r="5" spans="1:6" s="45" customFormat="1" ht="15" customHeight="1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</row>
    <row r="6" spans="1:6" ht="15" customHeight="1">
      <c r="A6" s="35">
        <f>ROW()</f>
        <v>6</v>
      </c>
      <c r="B6" s="36" t="s">
        <v>4</v>
      </c>
      <c r="C6" s="36" t="s">
        <v>5</v>
      </c>
      <c r="D6" s="37">
        <v>1234017.19</v>
      </c>
      <c r="E6" s="37">
        <v>1156299.52</v>
      </c>
      <c r="F6" s="37">
        <v>77717.67</v>
      </c>
    </row>
    <row r="7" spans="1:6" ht="15" customHeight="1">
      <c r="A7" s="35">
        <f>ROW()</f>
        <v>7</v>
      </c>
      <c r="B7" s="36" t="s">
        <v>176</v>
      </c>
      <c r="C7" s="36" t="s">
        <v>177</v>
      </c>
      <c r="D7" s="37">
        <v>1087992.06</v>
      </c>
      <c r="E7" s="37">
        <v>1087992.06</v>
      </c>
      <c r="F7" s="37">
        <v>0</v>
      </c>
    </row>
    <row r="8" spans="1:6" ht="15" customHeight="1">
      <c r="A8" s="35">
        <f>ROW()</f>
        <v>8</v>
      </c>
      <c r="B8" s="36" t="s">
        <v>178</v>
      </c>
      <c r="C8" s="36" t="s">
        <v>179</v>
      </c>
      <c r="D8" s="37">
        <v>343260</v>
      </c>
      <c r="E8" s="37">
        <v>343260</v>
      </c>
      <c r="F8" s="37">
        <v>0</v>
      </c>
    </row>
    <row r="9" spans="1:6" ht="15" customHeight="1">
      <c r="A9" s="35">
        <f>ROW()</f>
        <v>9</v>
      </c>
      <c r="B9" s="36" t="s">
        <v>180</v>
      </c>
      <c r="C9" s="36" t="s">
        <v>181</v>
      </c>
      <c r="D9" s="37">
        <v>207710</v>
      </c>
      <c r="E9" s="37">
        <v>207710</v>
      </c>
      <c r="F9" s="37">
        <v>0</v>
      </c>
    </row>
    <row r="10" spans="1:6" ht="15" customHeight="1">
      <c r="A10" s="35">
        <f>ROW()</f>
        <v>10</v>
      </c>
      <c r="B10" s="36" t="s">
        <v>182</v>
      </c>
      <c r="C10" s="36" t="s">
        <v>183</v>
      </c>
      <c r="D10" s="37">
        <v>15243</v>
      </c>
      <c r="E10" s="37">
        <v>15243</v>
      </c>
      <c r="F10" s="37">
        <v>0</v>
      </c>
    </row>
    <row r="11" spans="1:6" ht="15" customHeight="1">
      <c r="A11" s="35">
        <f>ROW()</f>
        <v>11</v>
      </c>
      <c r="B11" s="36" t="s">
        <v>184</v>
      </c>
      <c r="C11" s="36" t="s">
        <v>185</v>
      </c>
      <c r="D11" s="37">
        <v>141604</v>
      </c>
      <c r="E11" s="37">
        <v>141604</v>
      </c>
      <c r="F11" s="37">
        <v>0</v>
      </c>
    </row>
    <row r="12" spans="1:6" ht="15" customHeight="1">
      <c r="A12" s="35">
        <f>ROW()</f>
        <v>12</v>
      </c>
      <c r="B12" s="36" t="s">
        <v>186</v>
      </c>
      <c r="C12" s="36" t="s">
        <v>187</v>
      </c>
      <c r="D12" s="37">
        <v>134737.4</v>
      </c>
      <c r="E12" s="37">
        <v>134737.4</v>
      </c>
      <c r="F12" s="37">
        <v>0</v>
      </c>
    </row>
    <row r="13" spans="1:6" ht="15" customHeight="1">
      <c r="A13" s="35">
        <f>ROW()</f>
        <v>13</v>
      </c>
      <c r="B13" s="36" t="s">
        <v>188</v>
      </c>
      <c r="C13" s="36" t="s">
        <v>189</v>
      </c>
      <c r="D13" s="37">
        <v>52210.74</v>
      </c>
      <c r="E13" s="37">
        <v>52210.74</v>
      </c>
      <c r="F13" s="37">
        <v>0</v>
      </c>
    </row>
    <row r="14" spans="1:6" ht="15" customHeight="1">
      <c r="A14" s="35">
        <f>ROW()</f>
        <v>14</v>
      </c>
      <c r="B14" s="36" t="s">
        <v>190</v>
      </c>
      <c r="C14" s="36" t="s">
        <v>191</v>
      </c>
      <c r="D14" s="37">
        <v>106902.4</v>
      </c>
      <c r="E14" s="37">
        <v>106902.4</v>
      </c>
      <c r="F14" s="37">
        <v>0</v>
      </c>
    </row>
    <row r="15" spans="1:6" ht="15" customHeight="1">
      <c r="A15" s="35">
        <f>ROW()</f>
        <v>15</v>
      </c>
      <c r="B15" s="36" t="s">
        <v>192</v>
      </c>
      <c r="C15" s="36" t="s">
        <v>193</v>
      </c>
      <c r="D15" s="37">
        <v>5482.08</v>
      </c>
      <c r="E15" s="37">
        <v>5482.08</v>
      </c>
      <c r="F15" s="37">
        <v>0</v>
      </c>
    </row>
    <row r="16" spans="1:6" ht="15" customHeight="1">
      <c r="A16" s="35">
        <f>ROW()</f>
        <v>16</v>
      </c>
      <c r="B16" s="36" t="s">
        <v>194</v>
      </c>
      <c r="C16" s="36" t="s">
        <v>119</v>
      </c>
      <c r="D16" s="37">
        <v>80842.44</v>
      </c>
      <c r="E16" s="37">
        <v>80842.44</v>
      </c>
      <c r="F16" s="37">
        <v>0</v>
      </c>
    </row>
    <row r="17" spans="1:6" ht="15" customHeight="1">
      <c r="A17" s="35">
        <f>ROW()</f>
        <v>17</v>
      </c>
      <c r="B17" s="36" t="s">
        <v>195</v>
      </c>
      <c r="C17" s="36" t="s">
        <v>196</v>
      </c>
      <c r="D17" s="37">
        <v>77417.67</v>
      </c>
      <c r="E17" s="37">
        <v>0</v>
      </c>
      <c r="F17" s="37">
        <v>77417.67</v>
      </c>
    </row>
    <row r="18" spans="1:6" ht="15" customHeight="1">
      <c r="A18" s="35">
        <f>ROW()</f>
        <v>18</v>
      </c>
      <c r="B18" s="36" t="s">
        <v>197</v>
      </c>
      <c r="C18" s="36" t="s">
        <v>198</v>
      </c>
      <c r="D18" s="37">
        <v>28150</v>
      </c>
      <c r="E18" s="37">
        <v>0</v>
      </c>
      <c r="F18" s="37">
        <v>28150</v>
      </c>
    </row>
    <row r="19" spans="1:6" ht="15" customHeight="1">
      <c r="A19" s="35">
        <f>ROW()</f>
        <v>19</v>
      </c>
      <c r="B19" s="36" t="s">
        <v>199</v>
      </c>
      <c r="C19" s="36" t="s">
        <v>200</v>
      </c>
      <c r="D19" s="37">
        <v>150</v>
      </c>
      <c r="E19" s="37">
        <v>0</v>
      </c>
      <c r="F19" s="37">
        <v>150</v>
      </c>
    </row>
    <row r="20" spans="1:6" ht="15" customHeight="1">
      <c r="A20" s="35">
        <f>ROW()</f>
        <v>20</v>
      </c>
      <c r="B20" s="36" t="s">
        <v>201</v>
      </c>
      <c r="C20" s="36" t="s">
        <v>202</v>
      </c>
      <c r="D20" s="37">
        <v>2250</v>
      </c>
      <c r="E20" s="37">
        <v>0</v>
      </c>
      <c r="F20" s="37">
        <v>2250</v>
      </c>
    </row>
    <row r="21" spans="1:6" ht="15" customHeight="1">
      <c r="A21" s="35">
        <f>ROW()</f>
        <v>21</v>
      </c>
      <c r="B21" s="36" t="s">
        <v>203</v>
      </c>
      <c r="C21" s="36" t="s">
        <v>204</v>
      </c>
      <c r="D21" s="37">
        <v>4200</v>
      </c>
      <c r="E21" s="37">
        <v>0</v>
      </c>
      <c r="F21" s="37">
        <v>4200</v>
      </c>
    </row>
    <row r="22" spans="1:6" ht="15" customHeight="1">
      <c r="A22" s="35">
        <f>ROW()</f>
        <v>22</v>
      </c>
      <c r="B22" s="36" t="s">
        <v>205</v>
      </c>
      <c r="C22" s="36" t="s">
        <v>206</v>
      </c>
      <c r="D22" s="37">
        <v>13740.9</v>
      </c>
      <c r="E22" s="37">
        <v>0</v>
      </c>
      <c r="F22" s="37">
        <v>13740.9</v>
      </c>
    </row>
    <row r="23" spans="1:6" ht="15" customHeight="1">
      <c r="A23" s="35">
        <f>ROW()</f>
        <v>23</v>
      </c>
      <c r="B23" s="36" t="s">
        <v>207</v>
      </c>
      <c r="C23" s="36" t="s">
        <v>208</v>
      </c>
      <c r="D23" s="37">
        <v>8581.5</v>
      </c>
      <c r="E23" s="37">
        <v>0</v>
      </c>
      <c r="F23" s="37">
        <v>8581.5</v>
      </c>
    </row>
    <row r="24" spans="1:6" ht="15" customHeight="1">
      <c r="A24" s="35">
        <f>ROW()</f>
        <v>24</v>
      </c>
      <c r="B24" s="36" t="s">
        <v>209</v>
      </c>
      <c r="C24" s="36" t="s">
        <v>210</v>
      </c>
      <c r="D24" s="37">
        <v>4800</v>
      </c>
      <c r="E24" s="37">
        <v>0</v>
      </c>
      <c r="F24" s="37">
        <v>4800</v>
      </c>
    </row>
    <row r="25" spans="1:6" ht="15" customHeight="1">
      <c r="A25" s="35">
        <f>ROW()</f>
        <v>25</v>
      </c>
      <c r="B25" s="36" t="s">
        <v>211</v>
      </c>
      <c r="C25" s="36" t="s">
        <v>212</v>
      </c>
      <c r="D25" s="37">
        <v>15545.27</v>
      </c>
      <c r="E25" s="37">
        <v>0</v>
      </c>
      <c r="F25" s="37">
        <v>15545.27</v>
      </c>
    </row>
    <row r="26" spans="1:6" ht="15" customHeight="1">
      <c r="A26" s="35">
        <f>ROW()</f>
        <v>26</v>
      </c>
      <c r="B26" s="36" t="s">
        <v>213</v>
      </c>
      <c r="C26" s="36" t="s">
        <v>214</v>
      </c>
      <c r="D26" s="37">
        <v>68307.46</v>
      </c>
      <c r="E26" s="37">
        <v>68307.46</v>
      </c>
      <c r="F26" s="37">
        <v>0</v>
      </c>
    </row>
    <row r="27" spans="1:6" ht="15" customHeight="1">
      <c r="A27" s="35">
        <f>ROW()</f>
        <v>27</v>
      </c>
      <c r="B27" s="36" t="s">
        <v>215</v>
      </c>
      <c r="C27" s="36" t="s">
        <v>216</v>
      </c>
      <c r="D27" s="37">
        <v>66387.46</v>
      </c>
      <c r="E27" s="37">
        <v>66387.46</v>
      </c>
      <c r="F27" s="37">
        <v>0</v>
      </c>
    </row>
    <row r="28" spans="1:6" ht="15" customHeight="1">
      <c r="A28" s="35">
        <f>ROW()</f>
        <v>28</v>
      </c>
      <c r="B28" s="36" t="s">
        <v>217</v>
      </c>
      <c r="C28" s="36" t="s">
        <v>218</v>
      </c>
      <c r="D28" s="37">
        <v>120</v>
      </c>
      <c r="E28" s="37">
        <v>120</v>
      </c>
      <c r="F28" s="37">
        <v>0</v>
      </c>
    </row>
    <row r="29" spans="1:6" ht="15" customHeight="1">
      <c r="A29" s="35">
        <f>ROW()</f>
        <v>29</v>
      </c>
      <c r="B29" s="36" t="s">
        <v>219</v>
      </c>
      <c r="C29" s="36" t="s">
        <v>220</v>
      </c>
      <c r="D29" s="37">
        <v>1800</v>
      </c>
      <c r="E29" s="37">
        <v>1800</v>
      </c>
      <c r="F29" s="37">
        <v>0</v>
      </c>
    </row>
    <row r="30" spans="1:6" ht="15" customHeight="1">
      <c r="A30" s="35">
        <f>ROW()</f>
        <v>30</v>
      </c>
      <c r="B30" s="36" t="s">
        <v>221</v>
      </c>
      <c r="C30" s="36" t="s">
        <v>222</v>
      </c>
      <c r="D30" s="37">
        <v>300</v>
      </c>
      <c r="E30" s="37">
        <v>0</v>
      </c>
      <c r="F30" s="37">
        <v>300</v>
      </c>
    </row>
    <row r="31" spans="1:6" ht="15" customHeight="1">
      <c r="A31" s="35">
        <f>ROW()</f>
        <v>31</v>
      </c>
      <c r="B31" s="36" t="s">
        <v>223</v>
      </c>
      <c r="C31" s="36" t="s">
        <v>224</v>
      </c>
      <c r="D31" s="37">
        <v>300</v>
      </c>
      <c r="E31" s="37">
        <v>0</v>
      </c>
      <c r="F31" s="37">
        <v>300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38" t="s">
        <v>7</v>
      </c>
      <c r="B1" s="39">
        <f>""</f>
      </c>
      <c r="C1" s="39">
        <f>""</f>
      </c>
      <c r="D1" s="39">
        <f>""</f>
      </c>
      <c r="E1" s="40">
        <f>""</f>
      </c>
      <c r="F1" s="39">
        <f>""</f>
      </c>
    </row>
    <row r="2" spans="1:6" s="8" customFormat="1" ht="21.75" customHeight="1">
      <c r="A2" s="41" t="s">
        <v>225</v>
      </c>
      <c r="B2" s="39">
        <f>""</f>
      </c>
      <c r="C2" s="40" t="s">
        <v>55</v>
      </c>
      <c r="D2" s="39">
        <f>""</f>
      </c>
      <c r="E2" s="46" t="s">
        <v>55</v>
      </c>
      <c r="F2" s="46" t="s">
        <v>56</v>
      </c>
    </row>
    <row r="3" spans="1:6" s="8" customFormat="1" ht="18.75" customHeight="1">
      <c r="A3" s="16" t="s">
        <v>11</v>
      </c>
      <c r="B3" s="16" t="s">
        <v>12</v>
      </c>
      <c r="C3" s="16">
        <f>""</f>
      </c>
      <c r="D3" s="16" t="s">
        <v>5</v>
      </c>
      <c r="E3" s="16" t="s">
        <v>13</v>
      </c>
      <c r="F3" s="16" t="s">
        <v>14</v>
      </c>
    </row>
    <row r="4" spans="1:6" s="8" customFormat="1" ht="28.5" customHeight="1">
      <c r="A4" s="16" t="s">
        <v>15</v>
      </c>
      <c r="B4" s="12" t="s">
        <v>16</v>
      </c>
      <c r="C4" s="12" t="s">
        <v>17</v>
      </c>
      <c r="D4" s="16">
        <f>""</f>
      </c>
      <c r="E4" s="16">
        <f>""</f>
      </c>
      <c r="F4" s="16" t="s">
        <v>18</v>
      </c>
    </row>
    <row r="5" spans="1:6" s="8" customFormat="1" ht="18.75" customHeight="1">
      <c r="A5" s="12" t="s">
        <v>15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6</v>
      </c>
    </row>
    <row r="6" spans="1:6" s="8" customFormat="1" ht="21.75" customHeight="1">
      <c r="A6" s="35">
        <f>ROW()</f>
        <v>6</v>
      </c>
      <c r="B6" s="36" t="s">
        <v>4</v>
      </c>
      <c r="C6" s="36" t="s">
        <v>5</v>
      </c>
      <c r="D6" s="37">
        <v>1340000</v>
      </c>
      <c r="E6" s="37">
        <v>0</v>
      </c>
      <c r="F6" s="37">
        <v>1340000</v>
      </c>
    </row>
    <row r="7" spans="1:6" s="8" customFormat="1" ht="21.75" customHeight="1">
      <c r="A7" s="35">
        <f>ROW()</f>
        <v>7</v>
      </c>
      <c r="B7" s="36" t="s">
        <v>72</v>
      </c>
      <c r="C7" s="36" t="s">
        <v>73</v>
      </c>
      <c r="D7" s="37">
        <v>1340000</v>
      </c>
      <c r="E7" s="37">
        <v>0</v>
      </c>
      <c r="F7" s="37">
        <v>1340000</v>
      </c>
    </row>
    <row r="8" spans="1:6" s="8" customFormat="1" ht="21.75" customHeight="1">
      <c r="A8" s="35">
        <f>ROW()</f>
        <v>8</v>
      </c>
      <c r="B8" s="36" t="s">
        <v>82</v>
      </c>
      <c r="C8" s="36" t="s">
        <v>83</v>
      </c>
      <c r="D8" s="37">
        <v>1030000</v>
      </c>
      <c r="E8" s="37">
        <v>0</v>
      </c>
      <c r="F8" s="37">
        <v>1030000</v>
      </c>
    </row>
    <row r="9" spans="1:6" s="9" customFormat="1" ht="21.75" customHeight="1">
      <c r="A9" s="35">
        <f>ROW()</f>
        <v>9</v>
      </c>
      <c r="B9" s="36" t="s">
        <v>84</v>
      </c>
      <c r="C9" s="36" t="s">
        <v>85</v>
      </c>
      <c r="D9" s="37">
        <v>580000</v>
      </c>
      <c r="E9" s="37">
        <v>0</v>
      </c>
      <c r="F9" s="37">
        <v>580000</v>
      </c>
    </row>
    <row r="10" spans="1:6" s="9" customFormat="1" ht="21.75" customHeight="1">
      <c r="A10" s="35">
        <f>ROW()</f>
        <v>10</v>
      </c>
      <c r="B10" s="36" t="s">
        <v>86</v>
      </c>
      <c r="C10" s="36" t="s">
        <v>87</v>
      </c>
      <c r="D10" s="37">
        <v>450000</v>
      </c>
      <c r="E10" s="37">
        <v>0</v>
      </c>
      <c r="F10" s="37">
        <v>450000</v>
      </c>
    </row>
    <row r="11" spans="1:6" s="9" customFormat="1" ht="21.75" customHeight="1">
      <c r="A11" s="35">
        <f>ROW()</f>
        <v>11</v>
      </c>
      <c r="B11" s="36" t="s">
        <v>88</v>
      </c>
      <c r="C11" s="36" t="s">
        <v>89</v>
      </c>
      <c r="D11" s="37">
        <v>310000</v>
      </c>
      <c r="E11" s="37">
        <v>0</v>
      </c>
      <c r="F11" s="37">
        <v>310000</v>
      </c>
    </row>
    <row r="12" spans="1:6" ht="21.75" customHeight="1">
      <c r="A12" s="35">
        <f>ROW()</f>
        <v>12</v>
      </c>
      <c r="B12" s="36" t="s">
        <v>90</v>
      </c>
      <c r="C12" s="36" t="s">
        <v>91</v>
      </c>
      <c r="D12" s="37">
        <v>310000</v>
      </c>
      <c r="E12" s="37">
        <v>0</v>
      </c>
      <c r="F12" s="37">
        <v>310000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:C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14" t="s">
        <v>8</v>
      </c>
      <c r="B1" s="18"/>
      <c r="C1" s="18"/>
      <c r="D1" s="18"/>
      <c r="E1" s="19"/>
      <c r="F1" s="18"/>
    </row>
    <row r="2" spans="1:6" s="3" customFormat="1" ht="24.75" customHeight="1">
      <c r="A2" s="47" t="s">
        <v>225</v>
      </c>
      <c r="B2" s="20"/>
      <c r="C2" s="15" t="s">
        <v>10</v>
      </c>
      <c r="D2" s="20"/>
      <c r="E2" s="10"/>
      <c r="F2" s="11" t="s">
        <v>19</v>
      </c>
    </row>
    <row r="3" spans="1:6" s="3" customFormat="1" ht="21" customHeight="1">
      <c r="A3" s="16" t="s">
        <v>11</v>
      </c>
      <c r="B3" s="16" t="s">
        <v>12</v>
      </c>
      <c r="C3" s="21"/>
      <c r="D3" s="16" t="s">
        <v>5</v>
      </c>
      <c r="E3" s="16" t="s">
        <v>13</v>
      </c>
      <c r="F3" s="16" t="s">
        <v>14</v>
      </c>
    </row>
    <row r="4" spans="1:6" s="3" customFormat="1" ht="27" customHeight="1">
      <c r="A4" s="16" t="s">
        <v>15</v>
      </c>
      <c r="B4" s="12" t="s">
        <v>16</v>
      </c>
      <c r="C4" s="12" t="s">
        <v>17</v>
      </c>
      <c r="D4" s="21"/>
      <c r="E4" s="21"/>
      <c r="F4" s="16" t="s">
        <v>18</v>
      </c>
    </row>
    <row r="5" spans="1:6" s="3" customFormat="1" ht="21" customHeight="1">
      <c r="A5" s="12" t="s">
        <v>15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ht="21" customHeight="1">
      <c r="A6" s="7"/>
      <c r="B6" s="7"/>
      <c r="C6" s="7"/>
      <c r="D6" s="7"/>
      <c r="E6" s="7"/>
      <c r="F6" s="7"/>
    </row>
    <row r="7" spans="1:6" ht="21" customHeight="1">
      <c r="A7" s="7"/>
      <c r="B7" s="7"/>
      <c r="C7" s="7"/>
      <c r="D7" s="7"/>
      <c r="E7" s="7"/>
      <c r="F7" s="7"/>
    </row>
    <row r="8" spans="1:6" ht="21" customHeight="1">
      <c r="A8" s="7"/>
      <c r="B8" s="7"/>
      <c r="C8" s="7"/>
      <c r="D8" s="7"/>
      <c r="E8" s="7"/>
      <c r="F8" s="7"/>
    </row>
    <row r="9" spans="1:6" ht="27" customHeight="1">
      <c r="A9" s="17" t="s">
        <v>9</v>
      </c>
      <c r="B9" s="17"/>
      <c r="C9" s="17"/>
      <c r="D9" s="17"/>
      <c r="E9" s="17"/>
      <c r="F9" s="17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18" sqref="D18"/>
    </sheetView>
  </sheetViews>
  <sheetFormatPr defaultColWidth="10" defaultRowHeight="15" customHeight="1"/>
  <cols>
    <col min="1" max="1" width="8.33203125" style="32" customWidth="1"/>
    <col min="2" max="2" width="43.33203125" style="33" customWidth="1"/>
    <col min="3" max="3" width="22.83203125" style="34" customWidth="1"/>
    <col min="4" max="4" width="21.33203125" style="34" customWidth="1"/>
    <col min="5" max="5" width="22.33203125" style="34" customWidth="1"/>
    <col min="6" max="6" width="17.16015625" style="34" customWidth="1"/>
    <col min="7" max="7" width="17" style="34" customWidth="1"/>
    <col min="8" max="16384" width="10" style="44" customWidth="1"/>
  </cols>
  <sheetData>
    <row r="1" spans="1:7" s="45" customFormat="1" ht="37.5" customHeight="1">
      <c r="A1" s="38" t="s">
        <v>226</v>
      </c>
      <c r="B1" s="39">
        <f>""</f>
      </c>
      <c r="C1" s="39">
        <f>""</f>
      </c>
      <c r="D1" s="39">
        <f>""</f>
      </c>
      <c r="E1" s="40">
        <f>""</f>
      </c>
      <c r="F1" s="39">
        <f>""</f>
      </c>
      <c r="G1" s="39">
        <f>""</f>
      </c>
    </row>
    <row r="2" spans="1:7" s="45" customFormat="1" ht="15" customHeight="1">
      <c r="A2" s="41" t="s">
        <v>53</v>
      </c>
      <c r="B2" s="39">
        <f>""</f>
      </c>
      <c r="C2" s="39">
        <f>""</f>
      </c>
      <c r="D2" s="40" t="s">
        <v>55</v>
      </c>
      <c r="E2" s="41">
        <f>""</f>
      </c>
      <c r="F2" s="46" t="s">
        <v>55</v>
      </c>
      <c r="G2" s="46" t="s">
        <v>56</v>
      </c>
    </row>
    <row r="3" spans="1:7" s="45" customFormat="1" ht="21.75" customHeight="1">
      <c r="A3" s="42" t="s">
        <v>11</v>
      </c>
      <c r="B3" s="42" t="s">
        <v>227</v>
      </c>
      <c r="C3" s="42" t="s">
        <v>228</v>
      </c>
      <c r="D3" s="42">
        <f>""</f>
      </c>
      <c r="E3" s="42">
        <f>""</f>
      </c>
      <c r="F3" s="42">
        <f>""</f>
      </c>
      <c r="G3" s="42">
        <f>""</f>
      </c>
    </row>
    <row r="4" spans="1:7" s="45" customFormat="1" ht="21.75" customHeight="1">
      <c r="A4" s="42" t="s">
        <v>15</v>
      </c>
      <c r="B4" s="42">
        <f>""</f>
      </c>
      <c r="C4" s="43" t="s">
        <v>5</v>
      </c>
      <c r="D4" s="43" t="s">
        <v>131</v>
      </c>
      <c r="E4" s="43" t="s">
        <v>229</v>
      </c>
      <c r="F4" s="43" t="s">
        <v>133</v>
      </c>
      <c r="G4" s="43" t="s">
        <v>230</v>
      </c>
    </row>
    <row r="5" spans="1:7" s="45" customFormat="1" ht="21.75" customHeight="1">
      <c r="A5" s="43" t="s">
        <v>15</v>
      </c>
      <c r="B5" s="43" t="s">
        <v>0</v>
      </c>
      <c r="C5" s="43" t="s">
        <v>1</v>
      </c>
      <c r="D5" s="43" t="s">
        <v>2</v>
      </c>
      <c r="E5" s="43" t="s">
        <v>3</v>
      </c>
      <c r="F5" s="43" t="s">
        <v>6</v>
      </c>
      <c r="G5" s="43" t="s">
        <v>67</v>
      </c>
    </row>
    <row r="6" spans="1:7" ht="21.75" customHeight="1">
      <c r="A6" s="35">
        <f>ROW()</f>
        <v>6</v>
      </c>
      <c r="B6" s="36" t="s">
        <v>231</v>
      </c>
      <c r="C6" s="37">
        <v>5000</v>
      </c>
      <c r="D6" s="37">
        <v>5000</v>
      </c>
      <c r="E6" s="37">
        <v>0</v>
      </c>
      <c r="F6" s="37">
        <v>0</v>
      </c>
      <c r="G6" s="37">
        <v>0</v>
      </c>
    </row>
    <row r="7" spans="1:7" ht="21.75" customHeight="1">
      <c r="A7" s="35">
        <f>ROW()</f>
        <v>7</v>
      </c>
      <c r="B7" s="36" t="s">
        <v>232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</row>
    <row r="8" spans="1:7" ht="21.75" customHeight="1">
      <c r="A8" s="35">
        <f>ROW()</f>
        <v>8</v>
      </c>
      <c r="B8" s="36" t="s">
        <v>233</v>
      </c>
      <c r="C8" s="37" t="s">
        <v>4</v>
      </c>
      <c r="D8" s="37" t="s">
        <v>4</v>
      </c>
      <c r="E8" s="37" t="s">
        <v>4</v>
      </c>
      <c r="F8" s="37" t="s">
        <v>4</v>
      </c>
      <c r="G8" s="37" t="s">
        <v>4</v>
      </c>
    </row>
    <row r="9" spans="1:7" ht="21.75" customHeight="1">
      <c r="A9" s="35">
        <f>ROW()</f>
        <v>9</v>
      </c>
      <c r="B9" s="36" t="s">
        <v>234</v>
      </c>
      <c r="C9" s="37" t="s">
        <v>4</v>
      </c>
      <c r="D9" s="37" t="s">
        <v>4</v>
      </c>
      <c r="E9" s="37" t="s">
        <v>4</v>
      </c>
      <c r="F9" s="37" t="s">
        <v>4</v>
      </c>
      <c r="G9" s="37" t="s">
        <v>4</v>
      </c>
    </row>
    <row r="10" spans="1:7" ht="21.75" customHeight="1">
      <c r="A10" s="35">
        <f>ROW()</f>
        <v>10</v>
      </c>
      <c r="B10" s="36" t="s">
        <v>235</v>
      </c>
      <c r="C10" s="37">
        <v>5000</v>
      </c>
      <c r="D10" s="37">
        <v>5000</v>
      </c>
      <c r="E10" s="37">
        <v>0</v>
      </c>
      <c r="F10" s="37">
        <v>0</v>
      </c>
      <c r="G10" s="37">
        <v>0</v>
      </c>
    </row>
    <row r="11" spans="1:7" ht="21.75" customHeight="1">
      <c r="A11" s="35">
        <f>ROW()</f>
        <v>11</v>
      </c>
      <c r="B11" s="36" t="s">
        <v>236</v>
      </c>
      <c r="C11" s="37" t="s">
        <v>4</v>
      </c>
      <c r="D11" s="37" t="s">
        <v>4</v>
      </c>
      <c r="E11" s="37" t="s">
        <v>4</v>
      </c>
      <c r="F11" s="37" t="s">
        <v>4</v>
      </c>
      <c r="G11" s="37" t="s">
        <v>4</v>
      </c>
    </row>
    <row r="12" spans="1:7" ht="21.75" customHeight="1">
      <c r="A12" s="35">
        <f>ROW()</f>
        <v>12</v>
      </c>
      <c r="B12" s="36" t="s">
        <v>237</v>
      </c>
      <c r="C12" s="37">
        <v>5000</v>
      </c>
      <c r="D12" s="37">
        <v>5000</v>
      </c>
      <c r="E12" s="37">
        <v>0</v>
      </c>
      <c r="F12" s="37">
        <v>0</v>
      </c>
      <c r="G12" s="37">
        <v>0</v>
      </c>
    </row>
    <row r="13" spans="1:7" ht="21.75" customHeight="1">
      <c r="A13" s="35">
        <f>ROW()</f>
        <v>13</v>
      </c>
      <c r="B13" s="36" t="s">
        <v>238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Microsoft</cp:lastModifiedBy>
  <cp:lastPrinted>2019-01-29T04:58:30Z</cp:lastPrinted>
  <dcterms:created xsi:type="dcterms:W3CDTF">2017-01-12T01:16:19Z</dcterms:created>
  <dcterms:modified xsi:type="dcterms:W3CDTF">2019-01-29T05:01:51Z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